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5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'表二、部门收入预算总表'!$A$1:$M$16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'表三、部门支出预算总表'!$A$1:$E$16</definedName>
    <definedName name="_xlnm.Print_Area" localSheetId="3">'表四、部门财政拨款收支总表'!$A$1:$F$34</definedName>
    <definedName name="_xlnm.Print_Area" localSheetId="4">'表五、部门一般公共预算支出预算表'!$A$1:$E$16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<sst xmlns="http://schemas.openxmlformats.org/spreadsheetml/2006/main" count="313" uniqueCount="245">
  <si>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</si>
  <si>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</si>
  <si>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</si>
  <si>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</si>
  <si>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</si>
  <si>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</si>
  <si>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</si>
  <si>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</si>
  <si>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</si>
  <si>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</si>
  <si>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</si>
  <si>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</si>
  <si>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</si>
  <si>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</si>
  <si>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</si>
  <si>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</si>
  <si>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</si>
  <si>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</si>
  <si>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</si>
  <si>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</si>
  <si>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</si>
  <si>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</si>
  <si>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</si>
  <si>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</si>
  <si>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</si>
  <si>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</si>
  <si>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</si>
  <si>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</si>
  <si>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</si>
  <si>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</si>
  <si>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</si>
  <si>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</si>
  <si>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</si>
  <si>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</si>
  <si>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</si>
  <si>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</si>
  <si>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</si>
  <si>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</si>
  <si>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</si>
  <si>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</si>
  <si>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</si>
  <si>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</si>
  <si>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</si>
  <si>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</si>
  <si>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</si>
  <si>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</si>
  <si>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</si>
  <si>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</si>
  <si>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</si>
  <si>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</si>
  <si>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</si>
  <si>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</si>
  <si>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</si>
  <si>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</si>
  <si>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</si>
  <si>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</si>
  <si>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</si>
  <si>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</si>
  <si>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</si>
  <si>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</si>
  <si>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</si>
  <si>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</si>
  <si>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</si>
  <si>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</si>
  <si>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</si>
  <si>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</si>
  <si>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</si>
  <si>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</si>
  <si>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</si>
  <si>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</si>
  <si>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</si>
  <si>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</si>
  <si>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</si>
  <si>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</si>
  <si>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</si>
  <si>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</si>
  <si>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</si>
  <si>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</si>
  <si>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</si>
  <si>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</si>
  <si>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</si>
  <si>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</si>
  <si>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</si>
  <si>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</si>
  <si>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</si>
  <si>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</si>
  <si>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</si>
  <si>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</si>
  <si>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</si>
  <si>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</si>
  <si>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</si>
  <si>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</si>
  <si>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</si>
  <si>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</si>
  <si>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</si>
  <si>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</si>
  <si>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</si>
  <si>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</si>
  <si>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</si>
  <si>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</si>
  <si>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</si>
  <si>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</si>
  <si>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</si>
  <si>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</si>
  <si>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</si>
  <si>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</si>
  <si>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</si>
  <si>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</si>
  <si>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</si>
  <si>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</si>
  <si>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</si>
  <si>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</si>
  <si>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</si>
  <si>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</si>
  <si>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</si>
  <si>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</si>
  <si>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</si>
  <si>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</si>
  <si>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</si>
  <si>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</si>
  <si>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</si>
  <si>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</si>
  <si>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</si>
  <si>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</si>
  <si>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</si>
  <si>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</si>
  <si>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</si>
  <si>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</si>
  <si>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</si>
  <si>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</si>
  <si>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</si>
  <si>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</si>
  <si>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</si>
  <si>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</si>
  <si>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</si>
  <si>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</si>
  <si>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</si>
  <si>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</si>
  <si>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</si>
  <si>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</si>
  <si>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</si>
  <si>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</si>
  <si>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</si>
  <si>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</si>
  <si>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</si>
  <si>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</si>
  <si>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</si>
  <si>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</si>
  <si>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</si>
  <si>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</si>
  <si>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</si>
  <si>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</si>
  <si>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</si>
  <si>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</si>
  <si>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</si>
  <si>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</si>
  <si>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</si>
  <si>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</si>
  <si>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</si>
  <si>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</si>
  <si>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</si>
  <si>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</si>
  <si>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</si>
  <si>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</si>
  <si>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</si>
  <si>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</si>
  <si>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</si>
  <si>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</si>
  <si>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</si>
  <si>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</si>
  <si>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</si>
  <si>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</si>
  <si>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</si>
  <si>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</si>
  <si>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</si>
  <si>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</si>
  <si>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</si>
  <si>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</si>
  <si>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</si>
  <si>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</si>
  <si>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</si>
  <si>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</si>
  <si>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</si>
  <si>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</si>
  <si>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</si>
  <si>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</si>
  <si>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</si>
  <si>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</si>
  <si>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</si>
  <si>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</si>
  <si>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</si>
  <si>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</si>
  <si>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</si>
  <si>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</si>
  <si>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</si>
  <si>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</si>
  <si>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</si>
  <si>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</si>
  <si>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</si>
  <si>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</si>
  <si>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</si>
  <si>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</si>
  <si>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</si>
  <si>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</si>
  <si>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</si>
  <si>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</si>
  <si>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</si>
  <si>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</si>
  <si>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</si>
  <si>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</si>
  <si>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</si>
  <si>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</si>
  <si>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</si>
  <si>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</si>
  <si>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</si>
  <si>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</si>
  <si>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</si>
  <si>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</si>
  <si>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</si>
  <si>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</si>
  <si>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</si>
  <si>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</si>
  <si>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</si>
  <si>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</si>
  <si>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</si>
  <si>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</si>
  <si>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</si>
  <si>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</si>
  <si>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</si>
  <si>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</si>
  <si>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</si>
  <si>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</si>
  <si>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九三学社六安市委员会本级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</si>
  <si>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</si>
  <si>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</si>
  <si>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</si>
  <si>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参政议政（民主党派及工商联事务）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</si>
  <si>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</si>
  <si>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</si>
  <si>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</si>
  <si>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</si>
  <si>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</si>
  <si>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</si>
  <si>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九三学社六安市委员会本级</t>
  </si>
  <si>
    <t>九三学社六安市委员会没有政府性基金预算拨款收入，也没有使用政府性基金预算安排的支出，故本表无数据。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</si>
</sst>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9" applyNumberFormat="0" applyFon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19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187" fontId="2" fillId="0" borderId="19" xfId="0" applyNumberFormat="1" applyFont="1" applyFill="1" applyBorder="1" applyAlignment="1" applyProtection="1">
      <alignment horizontal="right" vertical="center" wrapText="1"/>
      <protection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19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6" customFormat="1" ht="21.75" customHeight="1">
      <c r="A6" s="94" t="s">
        <v>80</v>
      </c>
      <c r="B6" s="86">
        <v>69.69</v>
      </c>
      <c r="C6" s="60" t="s">
        <v>39</v>
      </c>
      <c r="D6" s="95">
        <v>64.52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6" customFormat="1" ht="21.75" customHeight="1">
      <c r="A7" s="94" t="s">
        <v>51</v>
      </c>
      <c r="B7" s="86">
        <v>0</v>
      </c>
      <c r="C7" s="60" t="s">
        <v>16</v>
      </c>
      <c r="D7" s="95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6" customFormat="1" ht="21.75" customHeight="1">
      <c r="A8" s="48" t="s">
        <v>5</v>
      </c>
      <c r="B8" s="88">
        <v>0</v>
      </c>
      <c r="C8" s="60" t="s">
        <v>27</v>
      </c>
      <c r="D8" s="95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6" customFormat="1" ht="21.75" customHeight="1">
      <c r="A9" s="20" t="s">
        <v>81</v>
      </c>
      <c r="B9" s="97">
        <v>0</v>
      </c>
      <c r="C9" s="52" t="s">
        <v>61</v>
      </c>
      <c r="D9" s="95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6" customFormat="1" ht="21.75" customHeight="1">
      <c r="A10" s="48" t="s">
        <v>59</v>
      </c>
      <c r="B10" s="86"/>
      <c r="C10" s="60" t="s">
        <v>25</v>
      </c>
      <c r="D10" s="95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6" customFormat="1" ht="21.75" customHeight="1">
      <c r="A11" s="48" t="s">
        <v>58</v>
      </c>
      <c r="B11" s="86">
        <v>0</v>
      </c>
      <c r="C11" s="60" t="s">
        <v>46</v>
      </c>
      <c r="D11" s="95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6" customFormat="1" ht="21.75" customHeight="1">
      <c r="A12" s="48" t="s">
        <v>90</v>
      </c>
      <c r="B12" s="86">
        <v>0</v>
      </c>
      <c r="C12" s="60" t="s">
        <v>72</v>
      </c>
      <c r="D12" s="95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6" customFormat="1" ht="21.75" customHeight="1">
      <c r="A13" s="48" t="s">
        <v>65</v>
      </c>
      <c r="B13" s="86">
        <v>0</v>
      </c>
      <c r="C13" s="60" t="s">
        <v>28</v>
      </c>
      <c r="D13" s="95">
        <v>3.23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6" customFormat="1" ht="21.75" customHeight="1">
      <c r="A14" s="48" t="s">
        <v>60</v>
      </c>
      <c r="B14" s="88">
        <v>0</v>
      </c>
      <c r="C14" s="60" t="s">
        <v>21</v>
      </c>
      <c r="D14" s="95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6" customFormat="1" ht="21.75" customHeight="1">
      <c r="A15" s="98"/>
      <c r="B15" s="87"/>
      <c r="C15" s="52" t="s">
        <v>10</v>
      </c>
      <c r="D15" s="95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6" customFormat="1" ht="21.75" customHeight="1">
      <c r="A16" s="25"/>
      <c r="B16" s="88"/>
      <c r="C16" s="52" t="s">
        <v>75</v>
      </c>
      <c r="D16" s="95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6" customFormat="1" ht="21.75" customHeight="1">
      <c r="A17" s="98"/>
      <c r="B17" s="88"/>
      <c r="C17" s="52" t="s">
        <v>86</v>
      </c>
      <c r="D17" s="95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6" customFormat="1" ht="21.75" customHeight="1">
      <c r="A18" s="58"/>
      <c r="B18" s="88"/>
      <c r="C18" s="52" t="s">
        <v>70</v>
      </c>
      <c r="D18" s="95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6" customFormat="1" ht="21.75" customHeight="1">
      <c r="A19" s="58"/>
      <c r="B19" s="88"/>
      <c r="C19" s="52" t="s">
        <v>73</v>
      </c>
      <c r="D19" s="95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6" customFormat="1" ht="21.75" customHeight="1">
      <c r="A20" s="58"/>
      <c r="B20" s="88"/>
      <c r="C20" s="61" t="s">
        <v>34</v>
      </c>
      <c r="D20" s="95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6" customFormat="1" ht="21.75" customHeight="1">
      <c r="A21" s="98"/>
      <c r="B21" s="88"/>
      <c r="C21" s="61" t="s">
        <v>32</v>
      </c>
      <c r="D21" s="95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6" customFormat="1" ht="21.75" customHeight="1">
      <c r="A22" s="98"/>
      <c r="B22" s="88"/>
      <c r="C22" s="61" t="s">
        <v>67</v>
      </c>
      <c r="D22" s="95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6" customFormat="1" ht="21.75" customHeight="1">
      <c r="A23" s="25"/>
      <c r="B23" s="89"/>
      <c r="C23" s="61" t="s">
        <v>23</v>
      </c>
      <c r="D23" s="95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6" customFormat="1" ht="21.75" customHeight="1">
      <c r="A24" s="25"/>
      <c r="B24" s="89"/>
      <c r="C24" s="61" t="s">
        <v>77</v>
      </c>
      <c r="D24" s="95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6" customFormat="1" ht="21.75" customHeight="1">
      <c r="A25" s="25"/>
      <c r="B25" s="89"/>
      <c r="C25" s="61" t="s">
        <v>74</v>
      </c>
      <c r="D25" s="95">
        <v>1.94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99"/>
      <c r="B26" s="88"/>
      <c r="C26" s="61" t="s">
        <v>62</v>
      </c>
      <c r="D26" s="95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99"/>
      <c r="B27" s="88"/>
      <c r="C27" s="54" t="s">
        <v>114</v>
      </c>
      <c r="D27" s="95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99"/>
      <c r="B28" s="88"/>
      <c r="C28" s="49" t="s">
        <v>120</v>
      </c>
      <c r="D28" s="95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99"/>
      <c r="B29" s="88"/>
      <c r="C29" s="54" t="s">
        <v>119</v>
      </c>
      <c r="D29" s="95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1" customFormat="1" ht="21.75" customHeight="1">
      <c r="A30" s="98"/>
      <c r="B30" s="89"/>
      <c r="C30" s="49" t="s">
        <v>118</v>
      </c>
      <c r="D30" s="100">
        <v>0</v>
      </c>
      <c r="E30" s="17"/>
      <c r="F30" s="17"/>
      <c r="G30" s="17"/>
      <c r="J30" s="17"/>
      <c r="K30" s="17"/>
      <c r="L30" s="17"/>
    </row>
    <row r="31" spans="1:13" s="101" customFormat="1" ht="21.75" customHeight="1">
      <c r="A31" s="98"/>
      <c r="B31" s="89"/>
      <c r="C31" s="49" t="s">
        <v>117</v>
      </c>
      <c r="D31" s="102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98"/>
      <c r="B32" s="89"/>
      <c r="C32" s="49" t="s">
        <v>116</v>
      </c>
      <c r="D32" s="100">
        <v>0</v>
      </c>
    </row>
    <row r="33" spans="1:4" s="17" customFormat="1" ht="21.75" customHeight="1">
      <c r="A33" s="98"/>
      <c r="B33" s="89"/>
      <c r="C33" s="49" t="s">
        <v>115</v>
      </c>
      <c r="D33" s="103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69.69</v>
      </c>
      <c r="C36" s="15" t="s">
        <v>11</v>
      </c>
      <c r="D36" s="83">
        <f>SUM(D6:D33)</f>
        <v>69.69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69.69</v>
      </c>
      <c r="C41" s="30" t="s">
        <v>0</v>
      </c>
      <c r="D41" s="83">
        <f>B41</f>
        <v>69.69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2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1" t="s">
        <v>45</v>
      </c>
      <c r="M3" s="141"/>
    </row>
    <row r="4" spans="1:13" ht="19.5" customHeight="1">
      <c r="A4" s="67" t="s">
        <v>30</v>
      </c>
      <c r="B4" s="67"/>
      <c r="C4" s="137" t="s">
        <v>15</v>
      </c>
      <c r="D4" s="137" t="s">
        <v>49</v>
      </c>
      <c r="E4" s="137" t="s">
        <v>83</v>
      </c>
      <c r="F4" s="139" t="s">
        <v>78</v>
      </c>
      <c r="G4" s="137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38"/>
      <c r="D5" s="138"/>
      <c r="E5" s="138"/>
      <c r="F5" s="140"/>
      <c r="G5" s="138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4"/>
      <c r="B6" s="104" t="s">
        <v>15</v>
      </c>
      <c r="C6" s="105">
        <v>69.69</v>
      </c>
      <c r="D6" s="105">
        <v>0</v>
      </c>
      <c r="E6" s="106">
        <v>69.69</v>
      </c>
      <c r="F6" s="107">
        <v>0</v>
      </c>
      <c r="G6" s="105">
        <v>0</v>
      </c>
      <c r="H6" s="106">
        <v>0</v>
      </c>
      <c r="I6" s="107"/>
      <c r="J6" s="105">
        <v>0</v>
      </c>
      <c r="K6" s="105">
        <v>0</v>
      </c>
      <c r="L6" s="105">
        <v>0</v>
      </c>
      <c r="M6" s="106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4">
        <v>201</v>
      </c>
      <c r="B7" s="104" t="s">
        <v>233</v>
      </c>
      <c r="C7" s="105">
        <v>64.52</v>
      </c>
      <c r="D7" s="105">
        <v>0</v>
      </c>
      <c r="E7" s="106">
        <v>64.52</v>
      </c>
      <c r="F7" s="107">
        <v>0</v>
      </c>
      <c r="G7" s="105">
        <v>0</v>
      </c>
      <c r="H7" s="106">
        <v>0</v>
      </c>
      <c r="I7" s="107"/>
      <c r="J7" s="105">
        <v>0</v>
      </c>
      <c r="K7" s="105">
        <v>0</v>
      </c>
      <c r="L7" s="105">
        <v>0</v>
      </c>
      <c r="M7" s="106">
        <v>0</v>
      </c>
    </row>
    <row r="8" spans="1:13" ht="19.5" customHeight="1">
      <c r="A8" s="104">
        <v>20128</v>
      </c>
      <c r="B8" s="104" t="s">
        <v>234</v>
      </c>
      <c r="C8" s="105">
        <v>64.52</v>
      </c>
      <c r="D8" s="105">
        <v>0</v>
      </c>
      <c r="E8" s="106">
        <v>64.52</v>
      </c>
      <c r="F8" s="107">
        <v>0</v>
      </c>
      <c r="G8" s="105">
        <v>0</v>
      </c>
      <c r="H8" s="106">
        <v>0</v>
      </c>
      <c r="I8" s="107"/>
      <c r="J8" s="105">
        <v>0</v>
      </c>
      <c r="K8" s="105">
        <v>0</v>
      </c>
      <c r="L8" s="105">
        <v>0</v>
      </c>
      <c r="M8" s="106">
        <v>0</v>
      </c>
    </row>
    <row r="9" spans="1:13" ht="19.5" customHeight="1">
      <c r="A9" s="104">
        <v>2012801</v>
      </c>
      <c r="B9" s="104" t="s">
        <v>235</v>
      </c>
      <c r="C9" s="105">
        <v>31.52</v>
      </c>
      <c r="D9" s="105">
        <v>0</v>
      </c>
      <c r="E9" s="106">
        <v>31.52</v>
      </c>
      <c r="F9" s="107">
        <v>0</v>
      </c>
      <c r="G9" s="105">
        <v>0</v>
      </c>
      <c r="H9" s="106">
        <v>0</v>
      </c>
      <c r="I9" s="107"/>
      <c r="J9" s="105">
        <v>0</v>
      </c>
      <c r="K9" s="105">
        <v>0</v>
      </c>
      <c r="L9" s="105">
        <v>0</v>
      </c>
      <c r="M9" s="106">
        <v>0</v>
      </c>
    </row>
    <row r="10" spans="1:13" ht="19.5" customHeight="1">
      <c r="A10" s="104">
        <v>2012804</v>
      </c>
      <c r="B10" s="104" t="s">
        <v>236</v>
      </c>
      <c r="C10" s="105">
        <v>33</v>
      </c>
      <c r="D10" s="105">
        <v>0</v>
      </c>
      <c r="E10" s="106">
        <v>33</v>
      </c>
      <c r="F10" s="107">
        <v>0</v>
      </c>
      <c r="G10" s="105">
        <v>0</v>
      </c>
      <c r="H10" s="106">
        <v>0</v>
      </c>
      <c r="I10" s="107"/>
      <c r="J10" s="105">
        <v>0</v>
      </c>
      <c r="K10" s="105">
        <v>0</v>
      </c>
      <c r="L10" s="105">
        <v>0</v>
      </c>
      <c r="M10" s="106">
        <v>0</v>
      </c>
    </row>
    <row r="11" spans="1:13" ht="19.5" customHeight="1">
      <c r="A11" s="104">
        <v>208</v>
      </c>
      <c r="B11" s="104" t="s">
        <v>237</v>
      </c>
      <c r="C11" s="105">
        <v>3.23</v>
      </c>
      <c r="D11" s="105">
        <v>0</v>
      </c>
      <c r="E11" s="106">
        <v>3.23</v>
      </c>
      <c r="F11" s="107">
        <v>0</v>
      </c>
      <c r="G11" s="105">
        <v>0</v>
      </c>
      <c r="H11" s="106">
        <v>0</v>
      </c>
      <c r="I11" s="107"/>
      <c r="J11" s="105">
        <v>0</v>
      </c>
      <c r="K11" s="105">
        <v>0</v>
      </c>
      <c r="L11" s="105">
        <v>0</v>
      </c>
      <c r="M11" s="106">
        <v>0</v>
      </c>
    </row>
    <row r="12" spans="1:13" ht="19.5" customHeight="1">
      <c r="A12" s="104">
        <v>20805</v>
      </c>
      <c r="B12" s="104" t="s">
        <v>238</v>
      </c>
      <c r="C12" s="105">
        <v>3.23</v>
      </c>
      <c r="D12" s="105">
        <v>0</v>
      </c>
      <c r="E12" s="106">
        <v>3.23</v>
      </c>
      <c r="F12" s="107">
        <v>0</v>
      </c>
      <c r="G12" s="105">
        <v>0</v>
      </c>
      <c r="H12" s="106">
        <v>0</v>
      </c>
      <c r="I12" s="107"/>
      <c r="J12" s="105">
        <v>0</v>
      </c>
      <c r="K12" s="105">
        <v>0</v>
      </c>
      <c r="L12" s="105">
        <v>0</v>
      </c>
      <c r="M12" s="106">
        <v>0</v>
      </c>
    </row>
    <row r="13" spans="1:13" ht="19.5" customHeight="1">
      <c r="A13" s="104">
        <v>2080505</v>
      </c>
      <c r="B13" s="104" t="s">
        <v>239</v>
      </c>
      <c r="C13" s="105">
        <v>3.23</v>
      </c>
      <c r="D13" s="105">
        <v>0</v>
      </c>
      <c r="E13" s="106">
        <v>3.23</v>
      </c>
      <c r="F13" s="107">
        <v>0</v>
      </c>
      <c r="G13" s="105">
        <v>0</v>
      </c>
      <c r="H13" s="106">
        <v>0</v>
      </c>
      <c r="I13" s="107"/>
      <c r="J13" s="105">
        <v>0</v>
      </c>
      <c r="K13" s="105">
        <v>0</v>
      </c>
      <c r="L13" s="105">
        <v>0</v>
      </c>
      <c r="M13" s="106">
        <v>0</v>
      </c>
    </row>
    <row r="14" spans="1:13" ht="19.5" customHeight="1">
      <c r="A14" s="104">
        <v>221</v>
      </c>
      <c r="B14" s="104" t="s">
        <v>240</v>
      </c>
      <c r="C14" s="105">
        <v>1.94</v>
      </c>
      <c r="D14" s="105">
        <v>0</v>
      </c>
      <c r="E14" s="106">
        <v>1.94</v>
      </c>
      <c r="F14" s="107">
        <v>0</v>
      </c>
      <c r="G14" s="105">
        <v>0</v>
      </c>
      <c r="H14" s="106">
        <v>0</v>
      </c>
      <c r="I14" s="107"/>
      <c r="J14" s="105">
        <v>0</v>
      </c>
      <c r="K14" s="105">
        <v>0</v>
      </c>
      <c r="L14" s="105">
        <v>0</v>
      </c>
      <c r="M14" s="106">
        <v>0</v>
      </c>
    </row>
    <row r="15" spans="1:13" ht="19.5" customHeight="1">
      <c r="A15" s="104">
        <v>22102</v>
      </c>
      <c r="B15" s="104" t="s">
        <v>241</v>
      </c>
      <c r="C15" s="105">
        <v>1.94</v>
      </c>
      <c r="D15" s="105">
        <v>0</v>
      </c>
      <c r="E15" s="106">
        <v>1.94</v>
      </c>
      <c r="F15" s="107">
        <v>0</v>
      </c>
      <c r="G15" s="105">
        <v>0</v>
      </c>
      <c r="H15" s="106">
        <v>0</v>
      </c>
      <c r="I15" s="107"/>
      <c r="J15" s="105">
        <v>0</v>
      </c>
      <c r="K15" s="105">
        <v>0</v>
      </c>
      <c r="L15" s="105">
        <v>0</v>
      </c>
      <c r="M15" s="106">
        <v>0</v>
      </c>
    </row>
    <row r="16" spans="1:13" ht="19.5" customHeight="1">
      <c r="A16" s="104">
        <v>2210201</v>
      </c>
      <c r="B16" s="104" t="s">
        <v>242</v>
      </c>
      <c r="C16" s="105">
        <v>1.94</v>
      </c>
      <c r="D16" s="105">
        <v>0</v>
      </c>
      <c r="E16" s="106">
        <v>1.94</v>
      </c>
      <c r="F16" s="107">
        <v>0</v>
      </c>
      <c r="G16" s="105">
        <v>0</v>
      </c>
      <c r="H16" s="106">
        <v>0</v>
      </c>
      <c r="I16" s="107"/>
      <c r="J16" s="105">
        <v>0</v>
      </c>
      <c r="K16" s="105">
        <v>0</v>
      </c>
      <c r="L16" s="105">
        <v>0</v>
      </c>
      <c r="M16" s="106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2" t="s">
        <v>15</v>
      </c>
      <c r="D4" s="142" t="s">
        <v>2</v>
      </c>
      <c r="E4" s="142" t="s">
        <v>50</v>
      </c>
    </row>
    <row r="5" spans="1:5" ht="27" customHeight="1">
      <c r="A5" s="62" t="s">
        <v>95</v>
      </c>
      <c r="B5" s="62" t="s">
        <v>26</v>
      </c>
      <c r="C5" s="143"/>
      <c r="D5" s="143"/>
      <c r="E5" s="143"/>
    </row>
    <row r="6" spans="1:5" s="17" customFormat="1" ht="19.5" customHeight="1">
      <c r="A6" s="108"/>
      <c r="B6" s="108" t="s">
        <v>15</v>
      </c>
      <c r="C6" s="109">
        <v>69.69</v>
      </c>
      <c r="D6" s="109">
        <v>36.69</v>
      </c>
      <c r="E6" s="110">
        <v>33</v>
      </c>
    </row>
    <row r="7" spans="1:5" ht="19.5" customHeight="1">
      <c r="A7" s="108">
        <v>201</v>
      </c>
      <c r="B7" s="108" t="s">
        <v>233</v>
      </c>
      <c r="C7" s="109">
        <v>64.52</v>
      </c>
      <c r="D7" s="109">
        <v>31.52</v>
      </c>
      <c r="E7" s="110">
        <v>33</v>
      </c>
    </row>
    <row r="8" spans="1:5" ht="19.5" customHeight="1">
      <c r="A8" s="108">
        <v>20128</v>
      </c>
      <c r="B8" s="108" t="s">
        <v>234</v>
      </c>
      <c r="C8" s="109">
        <v>64.52</v>
      </c>
      <c r="D8" s="109">
        <v>31.52</v>
      </c>
      <c r="E8" s="110">
        <v>33</v>
      </c>
    </row>
    <row r="9" spans="1:5" ht="19.5" customHeight="1">
      <c r="A9" s="108">
        <v>2012801</v>
      </c>
      <c r="B9" s="108" t="s">
        <v>235</v>
      </c>
      <c r="C9" s="109">
        <v>31.52</v>
      </c>
      <c r="D9" s="109">
        <v>31.52</v>
      </c>
      <c r="E9" s="110">
        <v>0</v>
      </c>
    </row>
    <row r="10" spans="1:7" ht="19.5" customHeight="1">
      <c r="A10" s="108">
        <v>2012804</v>
      </c>
      <c r="B10" s="108" t="s">
        <v>236</v>
      </c>
      <c r="C10" s="109">
        <v>33</v>
      </c>
      <c r="D10" s="109">
        <v>0</v>
      </c>
      <c r="E10" s="110">
        <v>33</v>
      </c>
      <c r="F10" s="17"/>
      <c r="G10" s="17"/>
    </row>
    <row r="11" spans="1:6" ht="19.5" customHeight="1">
      <c r="A11" s="108">
        <v>208</v>
      </c>
      <c r="B11" s="108" t="s">
        <v>237</v>
      </c>
      <c r="C11" s="109">
        <v>3.23</v>
      </c>
      <c r="D11" s="109">
        <v>3.23</v>
      </c>
      <c r="E11" s="110">
        <v>0</v>
      </c>
      <c r="F11" s="17"/>
    </row>
    <row r="12" spans="1:5" ht="19.5" customHeight="1">
      <c r="A12" s="108">
        <v>20805</v>
      </c>
      <c r="B12" s="108" t="s">
        <v>238</v>
      </c>
      <c r="C12" s="109">
        <v>3.23</v>
      </c>
      <c r="D12" s="109">
        <v>3.23</v>
      </c>
      <c r="E12" s="110">
        <v>0</v>
      </c>
    </row>
    <row r="13" spans="1:5" ht="19.5" customHeight="1">
      <c r="A13" s="108">
        <v>2080505</v>
      </c>
      <c r="B13" s="108" t="s">
        <v>239</v>
      </c>
      <c r="C13" s="109">
        <v>3.23</v>
      </c>
      <c r="D13" s="109">
        <v>3.23</v>
      </c>
      <c r="E13" s="110">
        <v>0</v>
      </c>
    </row>
    <row r="14" spans="1:5" ht="19.5" customHeight="1">
      <c r="A14" s="108">
        <v>221</v>
      </c>
      <c r="B14" s="108" t="s">
        <v>240</v>
      </c>
      <c r="C14" s="109">
        <v>1.94</v>
      </c>
      <c r="D14" s="109">
        <v>1.94</v>
      </c>
      <c r="E14" s="110">
        <v>0</v>
      </c>
    </row>
    <row r="15" spans="1:5" ht="19.5" customHeight="1">
      <c r="A15" s="108">
        <v>22102</v>
      </c>
      <c r="B15" s="108" t="s">
        <v>241</v>
      </c>
      <c r="C15" s="109">
        <v>1.94</v>
      </c>
      <c r="D15" s="109">
        <v>1.94</v>
      </c>
      <c r="E15" s="110">
        <v>0</v>
      </c>
    </row>
    <row r="16" spans="1:5" ht="19.5" customHeight="1">
      <c r="A16" s="108">
        <v>2210201</v>
      </c>
      <c r="B16" s="108" t="s">
        <v>242</v>
      </c>
      <c r="C16" s="109">
        <v>1.94</v>
      </c>
      <c r="D16" s="109">
        <v>1.94</v>
      </c>
      <c r="E16" s="110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28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243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69.69</v>
      </c>
      <c r="E6" s="45">
        <f>SUM(E7:E34)</f>
        <v>69.69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6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64.52</v>
      </c>
      <c r="E7" s="111">
        <v>64.52</v>
      </c>
      <c r="F7" s="112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6" customFormat="1" ht="19.5" customHeight="1">
      <c r="A8" s="98"/>
      <c r="B8" s="71"/>
      <c r="C8" s="23" t="s">
        <v>52</v>
      </c>
      <c r="D8" s="50">
        <f t="shared" si="0"/>
        <v>0</v>
      </c>
      <c r="E8" s="111">
        <v>0</v>
      </c>
      <c r="F8" s="112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6" customFormat="1" ht="19.5" customHeight="1">
      <c r="A9" s="25" t="s">
        <v>36</v>
      </c>
      <c r="B9" s="71">
        <f>B10+B13</f>
        <v>69.69</v>
      </c>
      <c r="C9" s="23" t="s">
        <v>87</v>
      </c>
      <c r="D9" s="50">
        <f t="shared" si="0"/>
        <v>0</v>
      </c>
      <c r="E9" s="111">
        <v>0</v>
      </c>
      <c r="F9" s="112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6" customFormat="1" ht="19.5" customHeight="1">
      <c r="A10" s="58" t="s">
        <v>35</v>
      </c>
      <c r="B10" s="72">
        <f>B11+B12</f>
        <v>69.69</v>
      </c>
      <c r="C10" s="23" t="s">
        <v>6</v>
      </c>
      <c r="D10" s="50">
        <f t="shared" si="0"/>
        <v>0</v>
      </c>
      <c r="E10" s="111">
        <v>0</v>
      </c>
      <c r="F10" s="112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6" customFormat="1" ht="19.5" customHeight="1">
      <c r="A11" s="113" t="s">
        <v>8</v>
      </c>
      <c r="B11" s="72">
        <v>69.69</v>
      </c>
      <c r="C11" s="47" t="s">
        <v>85</v>
      </c>
      <c r="D11" s="50">
        <f t="shared" si="0"/>
        <v>0</v>
      </c>
      <c r="E11" s="111">
        <v>0</v>
      </c>
      <c r="F11" s="112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6" customFormat="1" ht="19.5" customHeight="1">
      <c r="A12" s="113" t="s">
        <v>38</v>
      </c>
      <c r="B12" s="72">
        <v>0</v>
      </c>
      <c r="C12" s="47" t="s">
        <v>12</v>
      </c>
      <c r="D12" s="50">
        <f t="shared" si="0"/>
        <v>0</v>
      </c>
      <c r="E12" s="111">
        <v>0</v>
      </c>
      <c r="F12" s="112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6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0</v>
      </c>
      <c r="E13" s="111">
        <v>0</v>
      </c>
      <c r="F13" s="112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6" customFormat="1" ht="19.5" customHeight="1">
      <c r="A14" s="58"/>
      <c r="B14" s="53"/>
      <c r="C14" s="23" t="s">
        <v>63</v>
      </c>
      <c r="D14" s="51">
        <f t="shared" si="0"/>
        <v>3.23</v>
      </c>
      <c r="E14" s="111">
        <v>3.23</v>
      </c>
      <c r="F14" s="112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6" customFormat="1" ht="19.5" customHeight="1">
      <c r="A15" s="20"/>
      <c r="B15" s="22"/>
      <c r="C15" s="52" t="s">
        <v>44</v>
      </c>
      <c r="D15" s="21">
        <f t="shared" si="0"/>
        <v>0</v>
      </c>
      <c r="E15" s="111">
        <v>0</v>
      </c>
      <c r="F15" s="112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6" customFormat="1" ht="19.5" customHeight="1">
      <c r="A16" s="25"/>
      <c r="B16" s="22"/>
      <c r="C16" s="23" t="s">
        <v>57</v>
      </c>
      <c r="D16" s="21">
        <f t="shared" si="0"/>
        <v>0</v>
      </c>
      <c r="E16" s="111">
        <v>0</v>
      </c>
      <c r="F16" s="112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6" customFormat="1" ht="19.5" customHeight="1">
      <c r="A17" s="25"/>
      <c r="B17" s="22"/>
      <c r="C17" s="23" t="s">
        <v>54</v>
      </c>
      <c r="D17" s="50">
        <f t="shared" si="0"/>
        <v>0</v>
      </c>
      <c r="E17" s="111">
        <v>0</v>
      </c>
      <c r="F17" s="112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6" customFormat="1" ht="19.5" customHeight="1">
      <c r="A18" s="58"/>
      <c r="B18" s="22"/>
      <c r="C18" s="23" t="s">
        <v>79</v>
      </c>
      <c r="D18" s="50">
        <f t="shared" si="0"/>
        <v>0</v>
      </c>
      <c r="E18" s="111">
        <v>0</v>
      </c>
      <c r="F18" s="112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6" customFormat="1" ht="19.5" customHeight="1">
      <c r="A19" s="26"/>
      <c r="B19" s="22"/>
      <c r="C19" s="23" t="s">
        <v>43</v>
      </c>
      <c r="D19" s="50">
        <f t="shared" si="0"/>
        <v>0</v>
      </c>
      <c r="E19" s="111">
        <v>0</v>
      </c>
      <c r="F19" s="112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6" customFormat="1" ht="19.5" customHeight="1">
      <c r="A20" s="26"/>
      <c r="B20" s="22"/>
      <c r="C20" s="23" t="s">
        <v>55</v>
      </c>
      <c r="D20" s="50">
        <f t="shared" si="0"/>
        <v>0</v>
      </c>
      <c r="E20" s="111">
        <v>0</v>
      </c>
      <c r="F20" s="112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6" customFormat="1" ht="19.5" customHeight="1">
      <c r="A21" s="25"/>
      <c r="B21" s="21"/>
      <c r="C21" s="49" t="s">
        <v>56</v>
      </c>
      <c r="D21" s="50">
        <f t="shared" si="0"/>
        <v>0</v>
      </c>
      <c r="E21" s="111">
        <v>0</v>
      </c>
      <c r="F21" s="112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6" customFormat="1" ht="19.5" customHeight="1">
      <c r="A22" s="25"/>
      <c r="B22" s="21"/>
      <c r="C22" s="49" t="s">
        <v>69</v>
      </c>
      <c r="D22" s="50">
        <f t="shared" si="0"/>
        <v>0</v>
      </c>
      <c r="E22" s="111">
        <v>0</v>
      </c>
      <c r="F22" s="112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6" customFormat="1" ht="19.5" customHeight="1">
      <c r="A23" s="25"/>
      <c r="B23" s="21"/>
      <c r="C23" s="49" t="s">
        <v>98</v>
      </c>
      <c r="D23" s="50">
        <f t="shared" si="0"/>
        <v>0</v>
      </c>
      <c r="E23" s="111">
        <v>0</v>
      </c>
      <c r="F23" s="112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99"/>
      <c r="B24" s="22"/>
      <c r="C24" s="49" t="s">
        <v>29</v>
      </c>
      <c r="D24" s="50">
        <f t="shared" si="0"/>
        <v>0</v>
      </c>
      <c r="E24" s="111">
        <v>0</v>
      </c>
      <c r="F24" s="11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1" customFormat="1" ht="19.5" customHeight="1">
      <c r="A25" s="98"/>
      <c r="B25" s="28"/>
      <c r="C25" s="49" t="s">
        <v>99</v>
      </c>
      <c r="D25" s="50">
        <f t="shared" si="0"/>
        <v>0</v>
      </c>
      <c r="E25" s="111">
        <v>0</v>
      </c>
      <c r="F25" s="112">
        <v>0</v>
      </c>
      <c r="G25" s="17"/>
    </row>
    <row r="26" spans="1:7" s="101" customFormat="1" ht="19.5" customHeight="1">
      <c r="A26" s="98"/>
      <c r="B26" s="28"/>
      <c r="C26" s="49" t="s">
        <v>97</v>
      </c>
      <c r="D26" s="50">
        <f t="shared" si="0"/>
        <v>1.94</v>
      </c>
      <c r="E26" s="111">
        <v>1.94</v>
      </c>
      <c r="F26" s="112">
        <v>0</v>
      </c>
      <c r="G26" s="17"/>
    </row>
    <row r="27" spans="1:6" s="17" customFormat="1" ht="19.5" customHeight="1">
      <c r="A27" s="98"/>
      <c r="B27" s="28"/>
      <c r="C27" s="49" t="s">
        <v>92</v>
      </c>
      <c r="D27" s="50">
        <f t="shared" si="0"/>
        <v>0</v>
      </c>
      <c r="E27" s="111">
        <v>0</v>
      </c>
      <c r="F27" s="112">
        <v>0</v>
      </c>
    </row>
    <row r="28" spans="1:6" s="17" customFormat="1" ht="19.5" customHeight="1">
      <c r="A28" s="98"/>
      <c r="B28" s="28"/>
      <c r="C28" s="54" t="s">
        <v>101</v>
      </c>
      <c r="D28" s="50">
        <f t="shared" si="0"/>
        <v>0</v>
      </c>
      <c r="E28" s="114">
        <v>0</v>
      </c>
      <c r="F28" s="115">
        <v>0</v>
      </c>
    </row>
    <row r="29" spans="1:6" s="17" customFormat="1" ht="19.5" customHeight="1">
      <c r="A29" s="98"/>
      <c r="B29" s="28"/>
      <c r="C29" s="49" t="s">
        <v>100</v>
      </c>
      <c r="D29" s="50">
        <f t="shared" si="0"/>
        <v>0</v>
      </c>
      <c r="E29" s="114">
        <v>0</v>
      </c>
      <c r="F29" s="114">
        <v>0</v>
      </c>
    </row>
    <row r="30" spans="1:6" s="17" customFormat="1" ht="19.5" customHeight="1">
      <c r="A30" s="98"/>
      <c r="B30" s="28"/>
      <c r="C30" s="54" t="s">
        <v>102</v>
      </c>
      <c r="D30" s="50">
        <f t="shared" si="0"/>
        <v>0</v>
      </c>
      <c r="E30" s="114">
        <v>0</v>
      </c>
      <c r="F30" s="114">
        <v>0</v>
      </c>
    </row>
    <row r="31" spans="1:6" s="17" customFormat="1" ht="19.5" customHeight="1">
      <c r="A31" s="98"/>
      <c r="B31" s="28"/>
      <c r="C31" s="49" t="s">
        <v>103</v>
      </c>
      <c r="D31" s="50">
        <f t="shared" si="0"/>
        <v>0</v>
      </c>
      <c r="E31" s="114">
        <v>0</v>
      </c>
      <c r="F31" s="114">
        <v>0</v>
      </c>
    </row>
    <row r="32" spans="1:6" s="17" customFormat="1" ht="19.5" customHeight="1">
      <c r="A32" s="98"/>
      <c r="B32" s="28"/>
      <c r="C32" s="49" t="s">
        <v>104</v>
      </c>
      <c r="D32" s="50">
        <f t="shared" si="0"/>
        <v>0</v>
      </c>
      <c r="E32" s="116">
        <v>0</v>
      </c>
      <c r="F32" s="114">
        <v>0</v>
      </c>
    </row>
    <row r="33" spans="1:6" s="17" customFormat="1" ht="19.5" customHeight="1">
      <c r="A33" s="98"/>
      <c r="B33" s="28"/>
      <c r="C33" s="49" t="s">
        <v>105</v>
      </c>
      <c r="D33" s="51">
        <f t="shared" si="0"/>
        <v>0</v>
      </c>
      <c r="E33" s="117">
        <v>0</v>
      </c>
      <c r="F33" s="118">
        <v>0</v>
      </c>
    </row>
    <row r="34" spans="1:6" s="17" customFormat="1" ht="19.5" customHeight="1">
      <c r="A34" s="98"/>
      <c r="B34" s="119"/>
      <c r="C34" s="49" t="s">
        <v>106</v>
      </c>
      <c r="D34" s="21">
        <f t="shared" si="0"/>
        <v>0</v>
      </c>
      <c r="E34" s="114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69.69</v>
      </c>
      <c r="C39" s="30" t="s">
        <v>0</v>
      </c>
      <c r="D39" s="35">
        <f>B39</f>
        <v>69.69</v>
      </c>
      <c r="E39" s="80">
        <f>B10</f>
        <v>69.69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2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0"/>
      <c r="B6" s="121" t="s">
        <v>15</v>
      </c>
      <c r="C6" s="122">
        <v>69.69</v>
      </c>
      <c r="D6" s="122">
        <v>36.69</v>
      </c>
      <c r="E6" s="122">
        <v>33</v>
      </c>
    </row>
    <row r="7" spans="1:5" ht="19.5" customHeight="1">
      <c r="A7" s="120">
        <v>201</v>
      </c>
      <c r="B7" s="121" t="s">
        <v>233</v>
      </c>
      <c r="C7" s="122">
        <v>64.52</v>
      </c>
      <c r="D7" s="122">
        <v>31.52</v>
      </c>
      <c r="E7" s="122">
        <v>33</v>
      </c>
    </row>
    <row r="8" spans="1:5" ht="19.5" customHeight="1">
      <c r="A8" s="120">
        <v>20128</v>
      </c>
      <c r="B8" s="121" t="s">
        <v>234</v>
      </c>
      <c r="C8" s="122">
        <v>64.52</v>
      </c>
      <c r="D8" s="122">
        <v>31.52</v>
      </c>
      <c r="E8" s="122">
        <v>33</v>
      </c>
    </row>
    <row r="9" spans="1:5" ht="19.5" customHeight="1">
      <c r="A9" s="120">
        <v>2012801</v>
      </c>
      <c r="B9" s="121" t="s">
        <v>235</v>
      </c>
      <c r="C9" s="122">
        <v>31.52</v>
      </c>
      <c r="D9" s="122">
        <v>31.52</v>
      </c>
      <c r="E9" s="122">
        <v>0</v>
      </c>
    </row>
    <row r="10" spans="1:6" ht="19.5" customHeight="1">
      <c r="A10" s="120">
        <v>2012804</v>
      </c>
      <c r="B10" s="121" t="s">
        <v>236</v>
      </c>
      <c r="C10" s="122">
        <v>33</v>
      </c>
      <c r="D10" s="122">
        <v>0</v>
      </c>
      <c r="E10" s="122">
        <v>33</v>
      </c>
      <c r="F10" s="17"/>
    </row>
    <row r="11" spans="1:7" ht="19.5" customHeight="1">
      <c r="A11" s="120">
        <v>208</v>
      </c>
      <c r="B11" s="121" t="s">
        <v>237</v>
      </c>
      <c r="C11" s="122">
        <v>3.23</v>
      </c>
      <c r="D11" s="122">
        <v>3.23</v>
      </c>
      <c r="E11" s="122">
        <v>0</v>
      </c>
      <c r="F11" s="17"/>
      <c r="G11" s="17"/>
    </row>
    <row r="12" spans="1:5" s="10" customFormat="1" ht="19.5" customHeight="1">
      <c r="A12" s="120">
        <v>20805</v>
      </c>
      <c r="B12" s="121" t="s">
        <v>238</v>
      </c>
      <c r="C12" s="122">
        <v>3.23</v>
      </c>
      <c r="D12" s="122">
        <v>3.23</v>
      </c>
      <c r="E12" s="122">
        <v>0</v>
      </c>
    </row>
    <row r="13" spans="1:6" ht="19.5" customHeight="1">
      <c r="A13" s="120">
        <v>2080505</v>
      </c>
      <c r="B13" s="121" t="s">
        <v>239</v>
      </c>
      <c r="C13" s="122">
        <v>3.23</v>
      </c>
      <c r="D13" s="122">
        <v>3.23</v>
      </c>
      <c r="E13" s="122">
        <v>0</v>
      </c>
      <c r="F13" s="17"/>
    </row>
    <row r="14" spans="1:5" ht="19.5" customHeight="1">
      <c r="A14" s="120">
        <v>221</v>
      </c>
      <c r="B14" s="121" t="s">
        <v>240</v>
      </c>
      <c r="C14" s="122">
        <v>1.94</v>
      </c>
      <c r="D14" s="122">
        <v>1.94</v>
      </c>
      <c r="E14" s="122">
        <v>0</v>
      </c>
    </row>
    <row r="15" spans="1:5" ht="19.5" customHeight="1">
      <c r="A15" s="120">
        <v>22102</v>
      </c>
      <c r="B15" s="121" t="s">
        <v>241</v>
      </c>
      <c r="C15" s="122">
        <v>1.94</v>
      </c>
      <c r="D15" s="122">
        <v>1.94</v>
      </c>
      <c r="E15" s="122">
        <v>0</v>
      </c>
    </row>
    <row r="16" spans="1:5" ht="19.5" customHeight="1">
      <c r="A16" s="120">
        <v>2210201</v>
      </c>
      <c r="B16" s="121" t="s">
        <v>242</v>
      </c>
      <c r="C16" s="122">
        <v>1.94</v>
      </c>
      <c r="D16" s="122">
        <v>1.94</v>
      </c>
      <c r="E16" s="122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tabSelected="1" zoomScalePageLayoutView="0" workbookViewId="0" topLeftCell="A1">
      <selection activeCell="L15" sqref="L15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2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46" t="s">
        <v>37</v>
      </c>
      <c r="B4" s="147"/>
      <c r="C4" s="144" t="s">
        <v>41</v>
      </c>
    </row>
    <row r="5" spans="1:3" ht="21" customHeight="1">
      <c r="A5" s="93" t="s">
        <v>95</v>
      </c>
      <c r="B5" s="93" t="s">
        <v>26</v>
      </c>
      <c r="C5" s="145"/>
    </row>
    <row r="6" spans="1:3" s="34" customFormat="1" ht="20.25" customHeight="1">
      <c r="A6" s="123">
        <v>301</v>
      </c>
      <c r="B6" s="124" t="s">
        <v>122</v>
      </c>
      <c r="C6" s="125">
        <v>24.13</v>
      </c>
    </row>
    <row r="7" spans="1:3" s="34" customFormat="1" ht="20.25" customHeight="1">
      <c r="A7" s="126" t="s">
        <v>123</v>
      </c>
      <c r="B7" s="127" t="s">
        <v>124</v>
      </c>
      <c r="C7" s="128">
        <v>7.93</v>
      </c>
    </row>
    <row r="8" spans="1:3" s="34" customFormat="1" ht="20.25" customHeight="1">
      <c r="A8" s="126" t="s">
        <v>125</v>
      </c>
      <c r="B8" s="127" t="s">
        <v>126</v>
      </c>
      <c r="C8" s="128">
        <v>8.22</v>
      </c>
    </row>
    <row r="9" spans="1:3" s="34" customFormat="1" ht="20.25" customHeight="1">
      <c r="A9" s="126" t="s">
        <v>127</v>
      </c>
      <c r="B9" s="127" t="s">
        <v>128</v>
      </c>
      <c r="C9" s="128">
        <v>0.66</v>
      </c>
    </row>
    <row r="10" spans="1:3" s="34" customFormat="1" ht="20.25" customHeight="1">
      <c r="A10" s="126" t="s">
        <v>129</v>
      </c>
      <c r="B10" s="127" t="s">
        <v>231</v>
      </c>
      <c r="C10" s="128">
        <v>1.21</v>
      </c>
    </row>
    <row r="11" spans="1:3" s="34" customFormat="1" ht="20.25" customHeight="1">
      <c r="A11" s="126" t="s">
        <v>130</v>
      </c>
      <c r="B11" s="127" t="s">
        <v>131</v>
      </c>
      <c r="C11" s="128">
        <v>0</v>
      </c>
    </row>
    <row r="12" spans="1:3" s="34" customFormat="1" ht="20.25" customHeight="1">
      <c r="A12" s="126" t="s">
        <v>227</v>
      </c>
      <c r="B12" s="127" t="s">
        <v>229</v>
      </c>
      <c r="C12" s="128">
        <v>3.23</v>
      </c>
    </row>
    <row r="13" spans="1:3" s="34" customFormat="1" ht="20.25" customHeight="1">
      <c r="A13" s="126" t="s">
        <v>228</v>
      </c>
      <c r="B13" s="127" t="s">
        <v>230</v>
      </c>
      <c r="C13" s="128">
        <v>0</v>
      </c>
    </row>
    <row r="14" spans="1:3" s="34" customFormat="1" ht="20.25" customHeight="1">
      <c r="A14" s="126" t="s">
        <v>132</v>
      </c>
      <c r="B14" s="127" t="s">
        <v>133</v>
      </c>
      <c r="C14" s="128">
        <v>2.88</v>
      </c>
    </row>
    <row r="15" spans="1:3" s="34" customFormat="1" ht="20.25" customHeight="1">
      <c r="A15" s="129">
        <v>302</v>
      </c>
      <c r="B15" s="124" t="s">
        <v>134</v>
      </c>
      <c r="C15" s="125">
        <v>10.14</v>
      </c>
    </row>
    <row r="16" spans="1:3" s="34" customFormat="1" ht="20.25" customHeight="1">
      <c r="A16" s="126" t="s">
        <v>135</v>
      </c>
      <c r="B16" s="127" t="s">
        <v>136</v>
      </c>
      <c r="C16" s="128">
        <v>0.5</v>
      </c>
    </row>
    <row r="17" spans="1:3" s="34" customFormat="1" ht="20.25" customHeight="1">
      <c r="A17" s="126" t="s">
        <v>137</v>
      </c>
      <c r="B17" s="127" t="s">
        <v>138</v>
      </c>
      <c r="C17" s="128">
        <v>0.6</v>
      </c>
    </row>
    <row r="18" spans="1:3" s="34" customFormat="1" ht="20.25" customHeight="1">
      <c r="A18" s="126" t="s">
        <v>139</v>
      </c>
      <c r="B18" s="127" t="s">
        <v>140</v>
      </c>
      <c r="C18" s="128">
        <v>0</v>
      </c>
    </row>
    <row r="19" spans="1:3" s="34" customFormat="1" ht="20.25" customHeight="1">
      <c r="A19" s="126" t="s">
        <v>141</v>
      </c>
      <c r="B19" s="127" t="s">
        <v>142</v>
      </c>
      <c r="C19" s="128">
        <v>0</v>
      </c>
    </row>
    <row r="20" spans="1:3" s="34" customFormat="1" ht="20.25" customHeight="1">
      <c r="A20" s="126" t="s">
        <v>143</v>
      </c>
      <c r="B20" s="127" t="s">
        <v>144</v>
      </c>
      <c r="C20" s="128">
        <v>0</v>
      </c>
    </row>
    <row r="21" spans="1:3" s="34" customFormat="1" ht="20.25" customHeight="1">
      <c r="A21" s="126" t="s">
        <v>145</v>
      </c>
      <c r="B21" s="127" t="s">
        <v>146</v>
      </c>
      <c r="C21" s="128">
        <v>0</v>
      </c>
    </row>
    <row r="22" spans="1:3" s="34" customFormat="1" ht="20.25" customHeight="1">
      <c r="A22" s="126" t="s">
        <v>147</v>
      </c>
      <c r="B22" s="127" t="s">
        <v>148</v>
      </c>
      <c r="C22" s="128">
        <v>1</v>
      </c>
    </row>
    <row r="23" spans="1:3" s="34" customFormat="1" ht="20.25" customHeight="1">
      <c r="A23" s="126" t="s">
        <v>149</v>
      </c>
      <c r="B23" s="127" t="s">
        <v>150</v>
      </c>
      <c r="C23" s="128">
        <v>0</v>
      </c>
    </row>
    <row r="24" spans="1:3" s="34" customFormat="1" ht="20.25" customHeight="1">
      <c r="A24" s="126" t="s">
        <v>151</v>
      </c>
      <c r="B24" s="127" t="s">
        <v>152</v>
      </c>
      <c r="C24" s="128">
        <v>0</v>
      </c>
    </row>
    <row r="25" spans="1:3" s="34" customFormat="1" ht="20.25" customHeight="1">
      <c r="A25" s="126" t="s">
        <v>153</v>
      </c>
      <c r="B25" s="127" t="s">
        <v>154</v>
      </c>
      <c r="C25" s="128">
        <v>0</v>
      </c>
    </row>
    <row r="26" spans="1:3" s="34" customFormat="1" ht="20.25" customHeight="1">
      <c r="A26" s="126" t="s">
        <v>155</v>
      </c>
      <c r="B26" s="127" t="s">
        <v>156</v>
      </c>
      <c r="C26" s="128">
        <v>0</v>
      </c>
    </row>
    <row r="27" spans="1:3" s="34" customFormat="1" ht="20.25" customHeight="1">
      <c r="A27" s="126" t="s">
        <v>157</v>
      </c>
      <c r="B27" s="127" t="s">
        <v>158</v>
      </c>
      <c r="C27" s="128">
        <v>0</v>
      </c>
    </row>
    <row r="28" spans="1:3" s="34" customFormat="1" ht="20.25" customHeight="1">
      <c r="A28" s="126" t="s">
        <v>159</v>
      </c>
      <c r="B28" s="127" t="s">
        <v>160</v>
      </c>
      <c r="C28" s="128">
        <v>5</v>
      </c>
    </row>
    <row r="29" spans="1:3" s="34" customFormat="1" ht="20.25" customHeight="1">
      <c r="A29" s="126" t="s">
        <v>161</v>
      </c>
      <c r="B29" s="127" t="s">
        <v>162</v>
      </c>
      <c r="C29" s="128">
        <v>0</v>
      </c>
    </row>
    <row r="30" spans="1:3" s="34" customFormat="1" ht="20.25" customHeight="1">
      <c r="A30" s="126" t="s">
        <v>163</v>
      </c>
      <c r="B30" s="127" t="s">
        <v>164</v>
      </c>
      <c r="C30" s="128">
        <v>0.3</v>
      </c>
    </row>
    <row r="31" spans="1:3" s="34" customFormat="1" ht="20.25" customHeight="1">
      <c r="A31" s="126" t="s">
        <v>165</v>
      </c>
      <c r="B31" s="127" t="s">
        <v>166</v>
      </c>
      <c r="C31" s="128">
        <v>0</v>
      </c>
    </row>
    <row r="32" spans="1:3" s="34" customFormat="1" ht="20.25" customHeight="1">
      <c r="A32" s="126" t="s">
        <v>167</v>
      </c>
      <c r="B32" s="127" t="s">
        <v>168</v>
      </c>
      <c r="C32" s="128">
        <v>0</v>
      </c>
    </row>
    <row r="33" spans="1:3" s="34" customFormat="1" ht="20.25" customHeight="1">
      <c r="A33" s="126" t="s">
        <v>169</v>
      </c>
      <c r="B33" s="127" t="s">
        <v>170</v>
      </c>
      <c r="C33" s="128">
        <v>0</v>
      </c>
    </row>
    <row r="34" spans="1:3" s="34" customFormat="1" ht="20.25" customHeight="1">
      <c r="A34" s="126" t="s">
        <v>171</v>
      </c>
      <c r="B34" s="127" t="s">
        <v>172</v>
      </c>
      <c r="C34" s="128">
        <v>0</v>
      </c>
    </row>
    <row r="35" spans="1:3" s="34" customFormat="1" ht="20.25" customHeight="1">
      <c r="A35" s="126" t="s">
        <v>173</v>
      </c>
      <c r="B35" s="127" t="s">
        <v>174</v>
      </c>
      <c r="C35" s="128">
        <v>0</v>
      </c>
    </row>
    <row r="36" spans="1:3" s="34" customFormat="1" ht="20.25" customHeight="1">
      <c r="A36" s="126" t="s">
        <v>175</v>
      </c>
      <c r="B36" s="127" t="s">
        <v>176</v>
      </c>
      <c r="C36" s="128">
        <v>0.19</v>
      </c>
    </row>
    <row r="37" spans="1:3" s="34" customFormat="1" ht="20.25" customHeight="1">
      <c r="A37" s="126" t="s">
        <v>177</v>
      </c>
      <c r="B37" s="127" t="s">
        <v>178</v>
      </c>
      <c r="C37" s="128">
        <v>0.01</v>
      </c>
    </row>
    <row r="38" spans="1:3" s="34" customFormat="1" ht="20.25" customHeight="1">
      <c r="A38" s="126" t="s">
        <v>179</v>
      </c>
      <c r="B38" s="127" t="s">
        <v>180</v>
      </c>
      <c r="C38" s="128">
        <v>0</v>
      </c>
    </row>
    <row r="39" spans="1:3" s="34" customFormat="1" ht="20.25" customHeight="1">
      <c r="A39" s="126" t="s">
        <v>181</v>
      </c>
      <c r="B39" s="127" t="s">
        <v>182</v>
      </c>
      <c r="C39" s="128">
        <v>2.54</v>
      </c>
    </row>
    <row r="40" spans="1:3" s="34" customFormat="1" ht="20.25" customHeight="1">
      <c r="A40" s="126" t="s">
        <v>183</v>
      </c>
      <c r="B40" s="127" t="s">
        <v>184</v>
      </c>
      <c r="C40" s="128">
        <v>0</v>
      </c>
    </row>
    <row r="41" spans="1:3" s="34" customFormat="1" ht="20.25" customHeight="1">
      <c r="A41" s="126" t="s">
        <v>185</v>
      </c>
      <c r="B41" s="127" t="s">
        <v>186</v>
      </c>
      <c r="C41" s="128">
        <v>0</v>
      </c>
    </row>
    <row r="42" spans="1:3" s="34" customFormat="1" ht="20.25" customHeight="1">
      <c r="A42" s="129" t="s">
        <v>187</v>
      </c>
      <c r="B42" s="124" t="s">
        <v>188</v>
      </c>
      <c r="C42" s="125">
        <v>2.42</v>
      </c>
    </row>
    <row r="43" spans="1:3" s="34" customFormat="1" ht="20.25" customHeight="1">
      <c r="A43" s="126" t="s">
        <v>189</v>
      </c>
      <c r="B43" s="127" t="s">
        <v>190</v>
      </c>
      <c r="C43" s="128">
        <v>0</v>
      </c>
    </row>
    <row r="44" spans="1:3" s="34" customFormat="1" ht="20.25" customHeight="1">
      <c r="A44" s="126" t="s">
        <v>191</v>
      </c>
      <c r="B44" s="127" t="s">
        <v>192</v>
      </c>
      <c r="C44" s="128">
        <v>0</v>
      </c>
    </row>
    <row r="45" spans="1:3" s="34" customFormat="1" ht="20.25" customHeight="1">
      <c r="A45" s="126" t="s">
        <v>193</v>
      </c>
      <c r="B45" s="127" t="s">
        <v>194</v>
      </c>
      <c r="C45" s="128">
        <v>0</v>
      </c>
    </row>
    <row r="46" spans="1:3" s="34" customFormat="1" ht="20.25" customHeight="1">
      <c r="A46" s="126" t="s">
        <v>195</v>
      </c>
      <c r="B46" s="127" t="s">
        <v>196</v>
      </c>
      <c r="C46" s="128">
        <v>0</v>
      </c>
    </row>
    <row r="47" spans="1:3" s="34" customFormat="1" ht="20.25" customHeight="1">
      <c r="A47" s="126" t="s">
        <v>197</v>
      </c>
      <c r="B47" s="127" t="s">
        <v>198</v>
      </c>
      <c r="C47" s="128">
        <v>0</v>
      </c>
    </row>
    <row r="48" spans="1:3" s="34" customFormat="1" ht="20.25" customHeight="1">
      <c r="A48" s="126" t="s">
        <v>199</v>
      </c>
      <c r="B48" s="127" t="s">
        <v>200</v>
      </c>
      <c r="C48" s="128">
        <v>0.48</v>
      </c>
    </row>
    <row r="49" spans="1:3" s="34" customFormat="1" ht="20.25" customHeight="1">
      <c r="A49" s="126" t="s">
        <v>201</v>
      </c>
      <c r="B49" s="127" t="s">
        <v>202</v>
      </c>
      <c r="C49" s="128">
        <v>0</v>
      </c>
    </row>
    <row r="50" spans="1:3" s="34" customFormat="1" ht="20.25" customHeight="1">
      <c r="A50" s="126" t="s">
        <v>203</v>
      </c>
      <c r="B50" s="127" t="s">
        <v>204</v>
      </c>
      <c r="C50" s="128">
        <v>0</v>
      </c>
    </row>
    <row r="51" spans="1:3" s="34" customFormat="1" ht="20.25" customHeight="1">
      <c r="A51" s="126" t="s">
        <v>205</v>
      </c>
      <c r="B51" s="127" t="s">
        <v>206</v>
      </c>
      <c r="C51" s="128">
        <v>1.94</v>
      </c>
    </row>
    <row r="52" spans="1:3" s="34" customFormat="1" ht="20.25" customHeight="1">
      <c r="A52" s="126" t="s">
        <v>207</v>
      </c>
      <c r="B52" s="127" t="s">
        <v>208</v>
      </c>
      <c r="C52" s="128">
        <v>0</v>
      </c>
    </row>
    <row r="53" spans="1:3" s="34" customFormat="1" ht="20.25" customHeight="1">
      <c r="A53" s="129" t="s">
        <v>209</v>
      </c>
      <c r="B53" s="124" t="s">
        <v>210</v>
      </c>
      <c r="C53" s="125">
        <v>0</v>
      </c>
    </row>
    <row r="54" spans="1:3" s="34" customFormat="1" ht="20.25" customHeight="1">
      <c r="A54" s="126" t="s">
        <v>211</v>
      </c>
      <c r="B54" s="127" t="s">
        <v>212</v>
      </c>
      <c r="C54" s="128">
        <v>0</v>
      </c>
    </row>
    <row r="55" spans="1:3" s="34" customFormat="1" ht="20.25" customHeight="1">
      <c r="A55" s="126" t="s">
        <v>213</v>
      </c>
      <c r="B55" s="127" t="s">
        <v>214</v>
      </c>
      <c r="C55" s="128">
        <v>0</v>
      </c>
    </row>
    <row r="56" spans="1:3" s="34" customFormat="1" ht="20.25" customHeight="1">
      <c r="A56" s="126" t="s">
        <v>215</v>
      </c>
      <c r="B56" s="127" t="s">
        <v>216</v>
      </c>
      <c r="C56" s="128">
        <v>0</v>
      </c>
    </row>
    <row r="57" spans="1:3" s="34" customFormat="1" ht="20.25" customHeight="1">
      <c r="A57" s="126" t="s">
        <v>217</v>
      </c>
      <c r="B57" s="127" t="s">
        <v>218</v>
      </c>
      <c r="C57" s="128">
        <v>0</v>
      </c>
    </row>
    <row r="58" spans="1:3" s="34" customFormat="1" ht="20.25" customHeight="1">
      <c r="A58" s="148" t="s">
        <v>15</v>
      </c>
      <c r="B58" s="149"/>
      <c r="C58" s="128">
        <v>36.69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C15" sqref="C15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3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150" t="s">
        <v>26</v>
      </c>
      <c r="C4" s="137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38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1">
        <v>0</v>
      </c>
      <c r="B6" s="130">
        <v>0</v>
      </c>
      <c r="C6" s="131">
        <v>0</v>
      </c>
      <c r="D6" s="131">
        <v>0</v>
      </c>
      <c r="E6" s="131"/>
      <c r="F6" s="132">
        <v>0</v>
      </c>
    </row>
    <row r="7" spans="1:255" ht="20.25" customHeight="1">
      <c r="A7" s="17" t="s">
        <v>244</v>
      </c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15" sqref="B15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3" t="s">
        <v>226</v>
      </c>
    </row>
    <row r="2" spans="1:2" ht="22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4">
        <v>0.3</v>
      </c>
    </row>
    <row r="6" spans="1:2" s="17" customFormat="1" ht="34.5" customHeight="1">
      <c r="A6" s="42" t="s">
        <v>91</v>
      </c>
      <c r="B6" s="135">
        <v>0</v>
      </c>
    </row>
    <row r="7" spans="1:2" s="17" customFormat="1" ht="34.5" customHeight="1">
      <c r="A7" s="42" t="s">
        <v>42</v>
      </c>
      <c r="B7" s="136">
        <v>0.3</v>
      </c>
    </row>
    <row r="8" spans="1:2" s="17" customFormat="1" ht="34.5" customHeight="1">
      <c r="A8" s="42" t="s">
        <v>20</v>
      </c>
      <c r="B8" s="134">
        <v>0</v>
      </c>
    </row>
    <row r="9" spans="1:2" s="17" customFormat="1" ht="34.5" customHeight="1">
      <c r="A9" s="42" t="s">
        <v>13</v>
      </c>
      <c r="B9" s="135">
        <v>0</v>
      </c>
    </row>
    <row r="10" spans="1:2" s="17" customFormat="1" ht="34.5" customHeight="1">
      <c r="A10" s="42" t="s">
        <v>40</v>
      </c>
      <c r="B10" s="134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2016-05-19T09:00:37Z</dcterms:created>
  <dcterms:modified xsi:type="dcterms:W3CDTF">2017-03-03T07:31:44Z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8068624</vt:i4>
  </property>
</Properties>
</file>