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3"/>
  </bookViews>
  <sheets>
    <sheet name="办案业务费" sheetId="1" r:id="rId1"/>
    <sheet name="档案电子化" sheetId="2" r:id="rId2"/>
    <sheet name="审判综合楼建设" sheetId="3" r:id="rId3"/>
    <sheet name="法院综合楼运行费" sheetId="4" r:id="rId4"/>
    <sheet name="业务装备经费" sheetId="5" r:id="rId5"/>
  </sheets>
  <definedNames/>
  <calcPr fullCalcOnLoad="1"/>
</workbook>
</file>

<file path=xl/sharedStrings.xml><?xml version="1.0" encoding="utf-8"?>
<sst xmlns="http://schemas.openxmlformats.org/spreadsheetml/2006/main" count="427" uniqueCount="218">
  <si>
    <t>（      2017    年度）</t>
  </si>
  <si>
    <t>项目名称</t>
  </si>
  <si>
    <t>办案业务经费</t>
  </si>
  <si>
    <t>主管部门及代码</t>
  </si>
  <si>
    <t>六安市中级人民法院</t>
  </si>
  <si>
    <t>实施单位</t>
  </si>
  <si>
    <t>项目属性</t>
  </si>
  <si>
    <t>经常性项目</t>
  </si>
  <si>
    <t>项目期</t>
  </si>
  <si>
    <t>2017至2019</t>
  </si>
  <si>
    <t>项目资金
（万元）</t>
  </si>
  <si>
    <t xml:space="preserve"> 中期资金总额：</t>
  </si>
  <si>
    <t xml:space="preserve"> 年度资金总额：</t>
  </si>
  <si>
    <t xml:space="preserve">       其中：财政拨款</t>
  </si>
  <si>
    <t xml:space="preserve">             其他资金</t>
  </si>
  <si>
    <t>总
体
目
标</t>
  </si>
  <si>
    <t>中期目标（2017-2019）</t>
  </si>
  <si>
    <t>年度目标</t>
  </si>
  <si>
    <t>保障我院每年办理各类案件的顺利完成</t>
  </si>
  <si>
    <t>2017年法院所需办案各项经费</t>
  </si>
  <si>
    <t>绩
效
指
标</t>
  </si>
  <si>
    <t>一级指标</t>
  </si>
  <si>
    <t>二级指标</t>
  </si>
  <si>
    <t>三级指标</t>
  </si>
  <si>
    <t>指标值</t>
  </si>
  <si>
    <t>产
出
指
标</t>
  </si>
  <si>
    <t>数量指标</t>
  </si>
  <si>
    <t>办理民商事、刑事、执行等各类案件案件</t>
  </si>
  <si>
    <t>办理年度内受理民商事、刑事等各类案件</t>
  </si>
  <si>
    <t>质量指标</t>
  </si>
  <si>
    <t>案件结案率</t>
  </si>
  <si>
    <t>90%</t>
  </si>
  <si>
    <t>制作宣传展板30块、走进法庭节目、法院在线节目、拍摄6部专题片、拍摄1部微电影、在六安新闻网开设法院专栏、开通手机报、短信平台。</t>
  </si>
  <si>
    <t>时效指标</t>
  </si>
  <si>
    <t>民事案件调解率</t>
  </si>
  <si>
    <t>同比去年提高</t>
  </si>
  <si>
    <t>成本指标</t>
  </si>
  <si>
    <t>清理积存及新收执行案件</t>
  </si>
  <si>
    <t>可供财产执结率达到80%</t>
  </si>
  <si>
    <t>个性化指标</t>
  </si>
  <si>
    <t>均衡结案率</t>
  </si>
  <si>
    <t>年度内每月结案率相差不大</t>
  </si>
  <si>
    <t>效
益
指
标</t>
  </si>
  <si>
    <t>经济效益
指标</t>
  </si>
  <si>
    <t>人均办案成本</t>
  </si>
  <si>
    <t>加强管理，压缩不必要开支，以有限资金满足案件量不断增长的经费需求</t>
  </si>
  <si>
    <t>社会效益
指标</t>
  </si>
  <si>
    <t>化解民事纠纷</t>
  </si>
  <si>
    <t>加强民商事案件审判</t>
  </si>
  <si>
    <t>生态效益
指标</t>
  </si>
  <si>
    <t>依法惩治暴力犯罪、腐败分子，维护社会稳定</t>
  </si>
  <si>
    <t>加强刑事审判工作</t>
  </si>
  <si>
    <t>可持续影响
指标</t>
  </si>
  <si>
    <t>积极促进法治政府建设</t>
  </si>
  <si>
    <t>及时提出司法建议</t>
  </si>
  <si>
    <t>加强便民服务、化解信访矛盾纠纷</t>
  </si>
  <si>
    <t>加强诉讼服务中心建设、加强建立便民诉讼服务站点、推行移动“背包式科技法庭”、建立接访制度、开展网上信访、视频接访</t>
  </si>
  <si>
    <t>满意度指标</t>
  </si>
  <si>
    <t>服务对象
满意度指标</t>
  </si>
  <si>
    <t>社会公众满意度</t>
  </si>
  <si>
    <t>满意</t>
  </si>
  <si>
    <t>（      2017    年度）</t>
  </si>
  <si>
    <t>项目名称</t>
  </si>
  <si>
    <t>档案电子化</t>
  </si>
  <si>
    <t>主管部门及代码</t>
  </si>
  <si>
    <t>六安市中级人民法院</t>
  </si>
  <si>
    <t>实施单位</t>
  </si>
  <si>
    <t>项目属性</t>
  </si>
  <si>
    <t>经常性项目</t>
  </si>
  <si>
    <t>项目期</t>
  </si>
  <si>
    <t>2017至2019</t>
  </si>
  <si>
    <t>项目资金
（万元）</t>
  </si>
  <si>
    <t xml:space="preserve"> 中期资金总额：</t>
  </si>
  <si>
    <t xml:space="preserve"> 年度资金总额：</t>
  </si>
  <si>
    <t xml:space="preserve">       其中：财政拨款</t>
  </si>
  <si>
    <t xml:space="preserve">             其他资金</t>
  </si>
  <si>
    <t>总
体
目
标</t>
  </si>
  <si>
    <t>中期目标（2017-2019）</t>
  </si>
  <si>
    <t>年度目标</t>
  </si>
  <si>
    <t>存量卷宗、文书等档案数字化加工完成后，每年度完成年度内新增档案数字化加工</t>
  </si>
  <si>
    <t>2017年完成我院存量卷宗、文书的档案电子化，以后年度只需完成新增文书、卷宗的电子化。</t>
  </si>
  <si>
    <t>绩
效
指
标</t>
  </si>
  <si>
    <t>一级指标</t>
  </si>
  <si>
    <t>二级指标</t>
  </si>
  <si>
    <t>三级指标</t>
  </si>
  <si>
    <t>指标值</t>
  </si>
  <si>
    <t>产
出
指
标</t>
  </si>
  <si>
    <t>数量指标</t>
  </si>
  <si>
    <t>档案、卷宗整理</t>
  </si>
  <si>
    <t>存量所有卷宗等档案</t>
  </si>
  <si>
    <t>质量指标</t>
  </si>
  <si>
    <t>扫描卷宗等档案</t>
  </si>
  <si>
    <t>时效指标</t>
  </si>
  <si>
    <t>档案扫描要求</t>
  </si>
  <si>
    <t>扫描图像整洁、清晰与原件一致；不缺页、不重页</t>
  </si>
  <si>
    <t>成本指标</t>
  </si>
  <si>
    <t>电子目录录入</t>
  </si>
  <si>
    <t>电子目录与档案一一对应</t>
  </si>
  <si>
    <t>个性化指标</t>
  </si>
  <si>
    <t>档案还原</t>
  </si>
  <si>
    <t>扫描完成后，拆除过档案应按要求重新装订</t>
  </si>
  <si>
    <t>效
益
指
标</t>
  </si>
  <si>
    <t>经济效益
指标</t>
  </si>
  <si>
    <t>扫描前处理</t>
  </si>
  <si>
    <t>需进行保密处理，清点核对、对扫描档案进行鉴定，对破损等档案应当技术处理后再扫描</t>
  </si>
  <si>
    <t>社会效益
指标</t>
  </si>
  <si>
    <t>完成时间</t>
  </si>
  <si>
    <t>生态效益
指标</t>
  </si>
  <si>
    <t>存量档案数字化加工</t>
  </si>
  <si>
    <t>预算50万元</t>
  </si>
  <si>
    <t>可持续影响
指标</t>
  </si>
  <si>
    <t>促进司法便民</t>
  </si>
  <si>
    <t>节约当事人、律师、公安局等查阅卷宗时间</t>
  </si>
  <si>
    <t>促进司法公开</t>
  </si>
  <si>
    <t>推进裁判文书上网率及质量</t>
  </si>
  <si>
    <t>满意度指标</t>
  </si>
  <si>
    <t>服务对象
满意度指标</t>
  </si>
  <si>
    <t>服务对象满意度</t>
  </si>
  <si>
    <t>（      2017    年度）</t>
  </si>
  <si>
    <t>项目名称</t>
  </si>
  <si>
    <t>法院审判综合楼建设经费</t>
  </si>
  <si>
    <t>主管部门及代码</t>
  </si>
  <si>
    <t>中级法院</t>
  </si>
  <si>
    <t>实施单位</t>
  </si>
  <si>
    <t>项目属性</t>
  </si>
  <si>
    <t>经常性项目</t>
  </si>
  <si>
    <t>项目期</t>
  </si>
  <si>
    <t>2017至2019</t>
  </si>
  <si>
    <t>项目资金
（万元）</t>
  </si>
  <si>
    <t xml:space="preserve"> 中期资金总额：</t>
  </si>
  <si>
    <t xml:space="preserve"> 年度资金总额：</t>
  </si>
  <si>
    <t xml:space="preserve">       其中：财政拨款</t>
  </si>
  <si>
    <t xml:space="preserve">             其他资金</t>
  </si>
  <si>
    <t>总
体
目
标</t>
  </si>
  <si>
    <t>中期目标（2017-2019）</t>
  </si>
  <si>
    <t>年度目标</t>
  </si>
  <si>
    <t>绩
效
指
标</t>
  </si>
  <si>
    <t>一级指标</t>
  </si>
  <si>
    <t>二级指标</t>
  </si>
  <si>
    <t>三级指标</t>
  </si>
  <si>
    <t>指标值</t>
  </si>
  <si>
    <t>产
出
指
标</t>
  </si>
  <si>
    <t>数量指标</t>
  </si>
  <si>
    <t>建立审判区、办公及审判配套用房区</t>
  </si>
  <si>
    <t>建立审判若干个审判庭以及必要的配套用房合议室、接待室、羁押室等及执行用房、审判信息管理用房、办公用房等</t>
  </si>
  <si>
    <t>法院信息化系统配置</t>
  </si>
  <si>
    <t>建立计算机网络系统、会议系统、庭审系统、楼控系统、信息发布及查询系统、数字审委会管理系统等</t>
  </si>
  <si>
    <t>法院信息化系统配置</t>
  </si>
  <si>
    <t>配备审判区、办公和审判配套用房电梯</t>
  </si>
  <si>
    <t>配备审判区、办公和审判配套用房电梯</t>
  </si>
  <si>
    <t>质量指标</t>
  </si>
  <si>
    <t>案件结案率</t>
  </si>
  <si>
    <t>90%</t>
  </si>
  <si>
    <t>建立科学化、现代化的审判流程和管理制度</t>
  </si>
  <si>
    <t>提高审判效率、提高审判质量</t>
  </si>
  <si>
    <t>建立科学化、现代化的审判流程和管理制度</t>
  </si>
  <si>
    <t>方便人民群众诉讼</t>
  </si>
  <si>
    <t>依法保护各方当事人合法权益</t>
  </si>
  <si>
    <t>方便人民群众诉讼</t>
  </si>
  <si>
    <t>加强法制宣传教育</t>
  </si>
  <si>
    <t>提高公民、法人的法制观念和遵纪守法的自觉性</t>
  </si>
  <si>
    <t>时效指标</t>
  </si>
  <si>
    <t>按进度付建设工程款</t>
  </si>
  <si>
    <t>成本指标</t>
  </si>
  <si>
    <t>审判综合楼建设成本</t>
  </si>
  <si>
    <t>项目严格执行国家和地方有关规定，压缩不必要开支</t>
  </si>
  <si>
    <t>社会效益
指标</t>
  </si>
  <si>
    <t>化解民事纠纷</t>
  </si>
  <si>
    <t>加强民商事案件审判</t>
  </si>
  <si>
    <t>依法惩治暴力犯罪、腐败分子，维护社会稳定</t>
  </si>
  <si>
    <t>加强刑事审判工作</t>
  </si>
  <si>
    <t>创新执行方法，加大执行力度</t>
  </si>
  <si>
    <t>构建执行工作运行新机制</t>
  </si>
  <si>
    <t>创新执行方法，加大执行力度</t>
  </si>
  <si>
    <t>满意度指标</t>
  </si>
  <si>
    <t>服务对象
满意度指标</t>
  </si>
  <si>
    <t>社会公众满意度</t>
  </si>
  <si>
    <t>满意</t>
  </si>
  <si>
    <t>法院综合楼运行费</t>
  </si>
  <si>
    <t>保障我院审判综合楼正常运转</t>
  </si>
  <si>
    <t xml:space="preserve">2017年保障我院审判综合楼正常运转    
</t>
  </si>
  <si>
    <t>审判综合楼物业管理</t>
  </si>
  <si>
    <t>负责审判综合楼安保、会议服务、清洁卫生等</t>
  </si>
  <si>
    <t>审判综合楼水电费</t>
  </si>
  <si>
    <t>审判综合楼维修</t>
  </si>
  <si>
    <t>办公运转质量</t>
  </si>
  <si>
    <t>审判综合楼楼维修质量</t>
  </si>
  <si>
    <t>保证审判综合楼正常使用</t>
  </si>
  <si>
    <t>会议服务保障率</t>
  </si>
  <si>
    <t>100%</t>
  </si>
  <si>
    <t>环境卫生、清洁率</t>
  </si>
  <si>
    <t>99%</t>
  </si>
  <si>
    <t>杜绝火灾、重大安全事故</t>
  </si>
  <si>
    <t>0</t>
  </si>
  <si>
    <t>物业、维修及时处理率</t>
  </si>
  <si>
    <t>为基本公共服务提供基本保障</t>
  </si>
  <si>
    <t>保障办公电脑、信息网络、电梯、空调、审判综合楼等正常运转</t>
  </si>
  <si>
    <t>业务装备经费</t>
  </si>
  <si>
    <t>购置法院办案用业务装备</t>
  </si>
  <si>
    <t>购置办案用业务装备</t>
  </si>
  <si>
    <t>购置业务装备数量</t>
  </si>
  <si>
    <t>台式计算机24台、便携式计算机5台、终端设备2台、存储设备50台、激光打印机（黑白）15台、扫描仪12台、计算机软件（含付省高院省级采购共建共享资金）3套、复印机2台、多功能一体机4台、摄像机1台、照相机及器材7台、专用车辆1台、政法、检测专用设备75套、办公家具10套。</t>
  </si>
  <si>
    <t>办公办案装备保障率</t>
  </si>
  <si>
    <t>2017-2019年完成</t>
  </si>
  <si>
    <t>2017年完成</t>
  </si>
  <si>
    <t>购买业务装备</t>
  </si>
  <si>
    <t>预算185万元</t>
  </si>
  <si>
    <t>保障基本公共服务</t>
  </si>
  <si>
    <t>保障法院办案正常运行</t>
  </si>
  <si>
    <t>法制宣传</t>
  </si>
  <si>
    <t>保证审判综合楼电梯、中央空调、信息化网络、所有办公办案电脑等正常运行</t>
  </si>
  <si>
    <t>负责内装饰维修（含墙面、地面修补、灯具更换、卫生洁具损坏维修更换、吊顶维修、立柜维修等、 综合楼外装饰维修（外墙面清洗、大台阶石材清洗、玻璃幕墙清洗更换等）、 景观维修维护（含沥青路面损坏维修、围墙栅栏维修、雨污水管道疏通维修、路灯维修更换、道闸维修、花草树木养护等）、电梯维保、消防维保（零星维修、下水管道清理等）、 司法警察训练中心维修费（地胶、墙面、地面维修维护、窗户、洁具、屋面防水维修更换、灯具维修更换）</t>
  </si>
  <si>
    <t>负责内装饰维修（含墙面、地面修补、灯具更换、卫生洁具损坏维修更换、吊顶维修、立柜维修等、 综合楼外装饰维修（外墙面清洗、大台阶石材清洗、玻璃幕墙清洗更换等）、 景观维修维护（含沥青路面损坏维修、围墙栅栏维修、雨污水管道疏通维修、路灯维修更换、道闸维修、花草树木养护等）、电梯维保、消防维保、（零星维修、下水管道清理等）、 司法警察训练中心维修费（地胶、墙面、地面维修维护、窗户、洁具、屋面防水维修更换、灯具维修更换）</t>
  </si>
  <si>
    <t>全院办公电脑、信息化网络、电梯、中央空调等正常运转</t>
  </si>
  <si>
    <t>项目支出绩效目标批复表</t>
  </si>
  <si>
    <t>需在要求时间内完成</t>
  </si>
  <si>
    <t>需在要求时间内完成</t>
  </si>
  <si>
    <t>保障按进度支付工程款。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</si>
</sst>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">
    <font>
      <sz val="12"/>
      <name val="宋体"/>
      <family val="0"/>
    </font>
    <font>
      <sz val="9"/>
      <name val="宋体"/>
      <family val="0"/>
    </font>
    <font>
      <sz val="10"/>
      <name val="仿宋"/>
      <family val="3"/>
    </font>
    <font>
      <b/>
      <sz val="10"/>
      <name val="仿宋"/>
      <family val="3"/>
    </font>
    <font>
      <sz val="9"/>
      <name val="仿宋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16" applyFont="1" applyAlignment="1">
      <alignment vertical="center"/>
      <protection/>
    </xf>
    <xf numFmtId="0" fontId="2" fillId="0" borderId="0" xfId="16" applyFont="1" applyAlignment="1">
      <alignment vertical="center" wrapText="1"/>
      <protection/>
    </xf>
    <xf numFmtId="0" fontId="2" fillId="0" borderId="1" xfId="16" applyFont="1" applyBorder="1" applyAlignment="1">
      <alignment vertical="center"/>
      <protection/>
    </xf>
    <xf numFmtId="0" fontId="2" fillId="0" borderId="1" xfId="16" applyFont="1" applyBorder="1" applyAlignment="1">
      <alignment vertical="center" wrapText="1"/>
      <protection/>
    </xf>
    <xf numFmtId="0" fontId="2" fillId="0" borderId="0" xfId="16" applyFont="1" applyBorder="1" applyAlignment="1">
      <alignment vertical="center" wrapText="1"/>
      <protection/>
    </xf>
    <xf numFmtId="0" fontId="2" fillId="0" borderId="0" xfId="16" applyFont="1" applyFill="1" applyAlignment="1">
      <alignment vertical="center" wrapText="1"/>
      <protection/>
    </xf>
    <xf numFmtId="0" fontId="2" fillId="0" borderId="2" xfId="16" applyFont="1" applyFill="1" applyBorder="1" applyAlignment="1">
      <alignment vertical="center" wrapText="1"/>
      <protection/>
    </xf>
    <xf numFmtId="176" fontId="2" fillId="0" borderId="2" xfId="16" applyNumberFormat="1" applyFont="1" applyFill="1" applyBorder="1" applyAlignment="1">
      <alignment vertical="center" wrapText="1"/>
      <protection/>
    </xf>
    <xf numFmtId="0" fontId="2" fillId="0" borderId="2" xfId="16" applyFont="1" applyBorder="1" applyAlignment="1">
      <alignment horizontal="center" vertical="center" wrapText="1"/>
      <protection/>
    </xf>
    <xf numFmtId="0" fontId="2" fillId="0" borderId="2" xfId="16" applyFont="1" applyBorder="1" applyAlignment="1">
      <alignment horizontal="center" vertical="center" wrapText="1"/>
      <protection/>
    </xf>
    <xf numFmtId="49" fontId="2" fillId="0" borderId="2" xfId="16" applyNumberFormat="1" applyFont="1" applyFill="1" applyBorder="1" applyAlignment="1">
      <alignment horizontal="center" vertical="center" wrapText="1"/>
      <protection/>
    </xf>
    <xf numFmtId="49" fontId="2" fillId="0" borderId="2" xfId="16" applyNumberFormat="1" applyFont="1" applyFill="1" applyBorder="1" applyAlignment="1">
      <alignment vertical="center" wrapText="1"/>
      <protection/>
    </xf>
    <xf numFmtId="49" fontId="2" fillId="0" borderId="2" xfId="16" applyNumberFormat="1" applyFont="1" applyFill="1" applyBorder="1" applyAlignment="1">
      <alignment horizontal="left" vertical="center" wrapText="1"/>
      <protection/>
    </xf>
    <xf numFmtId="49" fontId="4" fillId="2" borderId="2" xfId="0" applyNumberFormat="1" applyFont="1" applyFill="1" applyBorder="1" applyAlignment="1">
      <alignment horizontal="justify" vertical="center"/>
    </xf>
    <xf numFmtId="0" fontId="2" fillId="0" borderId="2" xfId="16" applyFont="1" applyFill="1" applyBorder="1" applyAlignment="1">
      <alignment horizontal="center" vertical="center" wrapText="1"/>
      <protection/>
    </xf>
    <xf numFmtId="0" fontId="2" fillId="0" borderId="3" xfId="16" applyFont="1" applyBorder="1" applyAlignment="1">
      <alignment horizontal="center" vertical="center" wrapText="1"/>
      <protection/>
    </xf>
    <xf numFmtId="0" fontId="2" fillId="0" borderId="0" xfId="16" applyFont="1" applyFill="1" applyBorder="1" applyAlignment="1">
      <alignment horizontal="left" vertical="center" wrapText="1"/>
      <protection/>
    </xf>
    <xf numFmtId="0" fontId="2" fillId="0" borderId="0" xfId="16" applyFont="1" applyFill="1" applyBorder="1" applyAlignment="1">
      <alignment vertical="center" wrapText="1"/>
      <protection/>
    </xf>
    <xf numFmtId="0" fontId="2" fillId="0" borderId="4" xfId="0" applyFont="1" applyBorder="1" applyAlignment="1">
      <alignment/>
    </xf>
    <xf numFmtId="0" fontId="2" fillId="0" borderId="5" xfId="16" applyFont="1" applyFill="1" applyBorder="1" applyAlignment="1">
      <alignment horizontal="left" vertical="center" wrapText="1"/>
      <protection/>
    </xf>
    <xf numFmtId="49" fontId="2" fillId="0" borderId="2" xfId="16" applyNumberFormat="1" applyFont="1" applyFill="1" applyBorder="1" applyAlignment="1">
      <alignment horizontal="left" vertical="center" wrapText="1"/>
      <protection/>
    </xf>
    <xf numFmtId="0" fontId="2" fillId="0" borderId="2" xfId="16" applyFont="1" applyFill="1" applyBorder="1" applyAlignment="1">
      <alignment horizontal="left" vertical="center" wrapText="1"/>
      <protection/>
    </xf>
    <xf numFmtId="0" fontId="2" fillId="0" borderId="2" xfId="16" applyFont="1" applyBorder="1" applyAlignment="1">
      <alignment horizontal="center" vertical="center" wrapText="1"/>
      <protection/>
    </xf>
    <xf numFmtId="0" fontId="2" fillId="0" borderId="2" xfId="16" applyFont="1" applyBorder="1" applyAlignment="1">
      <alignment horizontal="center" vertical="center" wrapText="1"/>
      <protection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2" fillId="0" borderId="6" xfId="16" applyNumberFormat="1" applyFont="1" applyFill="1" applyBorder="1" applyAlignment="1">
      <alignment horizontal="center" vertical="center" wrapText="1"/>
      <protection/>
    </xf>
    <xf numFmtId="0" fontId="2" fillId="0" borderId="8" xfId="16" applyFont="1" applyFill="1" applyBorder="1" applyAlignment="1">
      <alignment horizontal="center" vertical="center" wrapText="1"/>
      <protection/>
    </xf>
    <xf numFmtId="0" fontId="2" fillId="0" borderId="7" xfId="16" applyFont="1" applyFill="1" applyBorder="1" applyAlignment="1">
      <alignment horizontal="center" vertical="center" wrapText="1"/>
      <protection/>
    </xf>
    <xf numFmtId="0" fontId="2" fillId="0" borderId="9" xfId="16" applyFont="1" applyFill="1" applyBorder="1" applyAlignment="1">
      <alignment horizontal="center" vertical="center" wrapText="1"/>
      <protection/>
    </xf>
    <xf numFmtId="49" fontId="2" fillId="0" borderId="6" xfId="16" applyNumberFormat="1" applyFont="1" applyFill="1" applyBorder="1" applyAlignment="1">
      <alignment horizontal="left" vertical="top" wrapText="1"/>
      <protection/>
    </xf>
    <xf numFmtId="0" fontId="2" fillId="0" borderId="8" xfId="16" applyFont="1" applyFill="1" applyBorder="1" applyAlignment="1">
      <alignment horizontal="left" vertical="top" wrapText="1"/>
      <protection/>
    </xf>
    <xf numFmtId="0" fontId="2" fillId="0" borderId="7" xfId="16" applyFont="1" applyFill="1" applyBorder="1" applyAlignment="1">
      <alignment horizontal="left" vertical="top" wrapText="1"/>
      <protection/>
    </xf>
    <xf numFmtId="0" fontId="2" fillId="0" borderId="5" xfId="16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0" xfId="16" applyFont="1" applyFill="1" applyBorder="1" applyAlignment="1">
      <alignment horizontal="left" vertical="center" wrapText="1"/>
      <protection/>
    </xf>
    <xf numFmtId="176" fontId="2" fillId="0" borderId="6" xfId="16" applyNumberFormat="1" applyFont="1" applyFill="1" applyBorder="1" applyAlignment="1">
      <alignment horizontal="right" vertical="center" wrapText="1"/>
      <protection/>
    </xf>
    <xf numFmtId="176" fontId="2" fillId="0" borderId="7" xfId="16" applyNumberFormat="1" applyFont="1" applyFill="1" applyBorder="1" applyAlignment="1">
      <alignment horizontal="right" vertical="center" wrapText="1"/>
      <protection/>
    </xf>
    <xf numFmtId="0" fontId="3" fillId="0" borderId="0" xfId="16" applyFont="1" applyAlignment="1">
      <alignment horizontal="center" vertical="center" wrapText="1"/>
      <protection/>
    </xf>
    <xf numFmtId="0" fontId="2" fillId="0" borderId="0" xfId="16" applyFont="1" applyAlignment="1">
      <alignment horizontal="center" vertical="center" wrapText="1"/>
      <protection/>
    </xf>
    <xf numFmtId="0" fontId="2" fillId="0" borderId="9" xfId="16" applyFont="1" applyBorder="1" applyAlignment="1">
      <alignment horizontal="center" vertical="center" wrapText="1"/>
      <protection/>
    </xf>
    <xf numFmtId="0" fontId="2" fillId="0" borderId="7" xfId="16" applyFont="1" applyBorder="1" applyAlignment="1">
      <alignment horizontal="center" vertical="center" wrapText="1"/>
      <protection/>
    </xf>
    <xf numFmtId="49" fontId="2" fillId="0" borderId="2" xfId="16" applyNumberFormat="1" applyFont="1" applyBorder="1" applyAlignment="1">
      <alignment horizontal="left" vertical="center" wrapText="1"/>
      <protection/>
    </xf>
    <xf numFmtId="0" fontId="2" fillId="0" borderId="2" xfId="16" applyFont="1" applyBorder="1" applyAlignment="1">
      <alignment horizontal="left" vertical="center" wrapText="1"/>
      <protection/>
    </xf>
    <xf numFmtId="49" fontId="4" fillId="2" borderId="2" xfId="0" applyNumberFormat="1" applyFont="1" applyFill="1" applyBorder="1" applyAlignment="1">
      <alignment horizontal="center" vertical="center"/>
    </xf>
    <xf numFmtId="49" fontId="2" fillId="0" borderId="2" xfId="16" applyNumberFormat="1" applyFont="1" applyFill="1" applyBorder="1" applyAlignment="1">
      <alignment horizontal="center" vertical="center" wrapText="1"/>
      <protection/>
    </xf>
    <xf numFmtId="0" fontId="2" fillId="0" borderId="2" xfId="16" applyFont="1" applyFill="1" applyBorder="1" applyAlignment="1">
      <alignment horizontal="center" vertical="center" wrapText="1"/>
      <protection/>
    </xf>
    <xf numFmtId="49" fontId="2" fillId="0" borderId="2" xfId="16" applyNumberFormat="1" applyFont="1" applyFill="1" applyBorder="1" applyAlignment="1">
      <alignment horizontal="left" vertical="top" wrapText="1"/>
      <protection/>
    </xf>
    <xf numFmtId="0" fontId="2" fillId="0" borderId="2" xfId="16" applyFont="1" applyFill="1" applyBorder="1" applyAlignment="1">
      <alignment horizontal="left" vertical="top" wrapText="1"/>
      <protection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6">
      <selection activeCell="D24" sqref="D24"/>
    </sheetView>
  </sheetViews>
  <sheetFormatPr defaultColWidth="9.00390625" defaultRowHeight="14.25"/>
  <cols>
    <col min="1" max="1" width="2.875" style="2" customWidth="1"/>
    <col min="2" max="2" width="6.125" style="2" customWidth="1"/>
    <col min="3" max="3" width="9.375" style="2" customWidth="1"/>
    <col min="4" max="4" width="12.00390625" style="2" customWidth="1"/>
    <col min="5" max="5" width="25.375" style="2" customWidth="1"/>
    <col min="6" max="6" width="10.375" style="2" customWidth="1"/>
    <col min="7" max="7" width="12.625" style="2" customWidth="1"/>
    <col min="8" max="8" width="3.125" style="2" customWidth="1"/>
    <col min="9" max="9" width="25.625" style="2" customWidth="1"/>
    <col min="10" max="16384" width="9.00390625" style="2" customWidth="1"/>
  </cols>
  <sheetData>
    <row r="1" ht="9.75" customHeight="1">
      <c r="A1" s="1"/>
    </row>
    <row r="2" spans="1:9" ht="16.5" customHeight="1">
      <c r="A2" s="45" t="s">
        <v>214</v>
      </c>
      <c r="B2" s="45"/>
      <c r="C2" s="45"/>
      <c r="D2" s="45"/>
      <c r="E2" s="45"/>
      <c r="F2" s="45"/>
      <c r="G2" s="45"/>
      <c r="H2" s="45"/>
      <c r="I2" s="45"/>
    </row>
    <row r="3" spans="1:9" ht="14.25" customHeight="1">
      <c r="A3" s="46" t="s">
        <v>0</v>
      </c>
      <c r="B3" s="46"/>
      <c r="C3" s="46"/>
      <c r="D3" s="46"/>
      <c r="E3" s="46"/>
      <c r="F3" s="46"/>
      <c r="G3" s="46"/>
      <c r="H3" s="46"/>
      <c r="I3" s="46"/>
    </row>
    <row r="4" spans="1:4" ht="9.75" customHeight="1">
      <c r="A4" s="3"/>
      <c r="B4" s="4"/>
      <c r="C4" s="5"/>
      <c r="D4" s="5"/>
    </row>
    <row r="5" spans="1:9" s="6" customFormat="1" ht="21.75" customHeight="1">
      <c r="A5" s="30" t="s">
        <v>1</v>
      </c>
      <c r="B5" s="28"/>
      <c r="C5" s="28"/>
      <c r="D5" s="27" t="s">
        <v>2</v>
      </c>
      <c r="E5" s="28"/>
      <c r="F5" s="28"/>
      <c r="G5" s="28"/>
      <c r="H5" s="28"/>
      <c r="I5" s="29"/>
    </row>
    <row r="6" spans="1:9" s="6" customFormat="1" ht="21.75" customHeight="1">
      <c r="A6" s="30" t="s">
        <v>3</v>
      </c>
      <c r="B6" s="28"/>
      <c r="C6" s="28"/>
      <c r="D6" s="27" t="s">
        <v>4</v>
      </c>
      <c r="E6" s="29"/>
      <c r="F6" s="30" t="s">
        <v>5</v>
      </c>
      <c r="G6" s="29"/>
      <c r="H6" s="27" t="s">
        <v>4</v>
      </c>
      <c r="I6" s="29"/>
    </row>
    <row r="7" spans="1:9" s="6" customFormat="1" ht="21.75" customHeight="1">
      <c r="A7" s="30" t="s">
        <v>6</v>
      </c>
      <c r="B7" s="28"/>
      <c r="C7" s="28"/>
      <c r="D7" s="27" t="s">
        <v>7</v>
      </c>
      <c r="E7" s="29"/>
      <c r="F7" s="30" t="s">
        <v>8</v>
      </c>
      <c r="G7" s="29"/>
      <c r="H7" s="27" t="s">
        <v>9</v>
      </c>
      <c r="I7" s="29"/>
    </row>
    <row r="8" spans="1:9" s="6" customFormat="1" ht="25.5" customHeight="1">
      <c r="A8" s="34" t="s">
        <v>10</v>
      </c>
      <c r="B8" s="35"/>
      <c r="C8" s="36"/>
      <c r="D8" s="7" t="s">
        <v>11</v>
      </c>
      <c r="E8" s="8">
        <v>474.4</v>
      </c>
      <c r="F8" s="20" t="s">
        <v>12</v>
      </c>
      <c r="G8" s="42"/>
      <c r="H8" s="43">
        <v>474.4</v>
      </c>
      <c r="I8" s="44"/>
    </row>
    <row r="9" spans="1:9" s="6" customFormat="1" ht="25.5" customHeight="1">
      <c r="A9" s="37"/>
      <c r="B9" s="38"/>
      <c r="C9" s="39"/>
      <c r="D9" s="7" t="s">
        <v>13</v>
      </c>
      <c r="E9" s="8">
        <v>474.4</v>
      </c>
      <c r="F9" s="20" t="s">
        <v>13</v>
      </c>
      <c r="G9" s="42"/>
      <c r="H9" s="43">
        <v>474.4</v>
      </c>
      <c r="I9" s="44"/>
    </row>
    <row r="10" spans="1:9" s="6" customFormat="1" ht="25.5" customHeight="1">
      <c r="A10" s="40"/>
      <c r="B10" s="41"/>
      <c r="C10" s="19"/>
      <c r="D10" s="7" t="s">
        <v>14</v>
      </c>
      <c r="E10" s="8"/>
      <c r="F10" s="20" t="s">
        <v>14</v>
      </c>
      <c r="G10" s="42"/>
      <c r="H10" s="43"/>
      <c r="I10" s="44"/>
    </row>
    <row r="11" spans="1:9" s="6" customFormat="1" ht="21.75" customHeight="1">
      <c r="A11" s="24" t="s">
        <v>15</v>
      </c>
      <c r="B11" s="27" t="s">
        <v>16</v>
      </c>
      <c r="C11" s="28"/>
      <c r="D11" s="28"/>
      <c r="E11" s="29"/>
      <c r="F11" s="30" t="s">
        <v>17</v>
      </c>
      <c r="G11" s="28"/>
      <c r="H11" s="28"/>
      <c r="I11" s="29"/>
    </row>
    <row r="12" spans="1:9" s="6" customFormat="1" ht="42" customHeight="1">
      <c r="A12" s="24"/>
      <c r="B12" s="31" t="s">
        <v>18</v>
      </c>
      <c r="C12" s="32"/>
      <c r="D12" s="32"/>
      <c r="E12" s="33"/>
      <c r="F12" s="31" t="s">
        <v>19</v>
      </c>
      <c r="G12" s="32"/>
      <c r="H12" s="32"/>
      <c r="I12" s="33"/>
    </row>
    <row r="13" spans="1:9" ht="24" customHeight="1">
      <c r="A13" s="23" t="s">
        <v>20</v>
      </c>
      <c r="B13" s="11" t="s">
        <v>21</v>
      </c>
      <c r="C13" s="9" t="s">
        <v>22</v>
      </c>
      <c r="D13" s="9" t="s">
        <v>23</v>
      </c>
      <c r="E13" s="9" t="s">
        <v>24</v>
      </c>
      <c r="F13" s="9" t="s">
        <v>22</v>
      </c>
      <c r="G13" s="24" t="s">
        <v>23</v>
      </c>
      <c r="H13" s="24"/>
      <c r="I13" s="9" t="s">
        <v>24</v>
      </c>
    </row>
    <row r="14" spans="1:9" s="6" customFormat="1" ht="45" customHeight="1">
      <c r="A14" s="23"/>
      <c r="B14" s="24" t="s">
        <v>25</v>
      </c>
      <c r="C14" s="10" t="s">
        <v>26</v>
      </c>
      <c r="D14" s="12" t="s">
        <v>27</v>
      </c>
      <c r="E14" s="13" t="s">
        <v>28</v>
      </c>
      <c r="F14" s="10" t="s">
        <v>26</v>
      </c>
      <c r="G14" s="21" t="str">
        <f>D14</f>
        <v>办理民商事、刑事、执行等各类案件案件</v>
      </c>
      <c r="H14" s="22"/>
      <c r="I14" s="12" t="s">
        <v>28</v>
      </c>
    </row>
    <row r="15" spans="1:9" s="6" customFormat="1" ht="29.25" customHeight="1">
      <c r="A15" s="23"/>
      <c r="B15" s="24"/>
      <c r="C15" s="10" t="s">
        <v>29</v>
      </c>
      <c r="D15" s="12" t="s">
        <v>30</v>
      </c>
      <c r="E15" s="13" t="s">
        <v>31</v>
      </c>
      <c r="F15" s="10" t="s">
        <v>29</v>
      </c>
      <c r="G15" s="21" t="str">
        <f>D15</f>
        <v>案件结案率</v>
      </c>
      <c r="H15" s="22"/>
      <c r="I15" s="12" t="s">
        <v>31</v>
      </c>
    </row>
    <row r="16" spans="1:9" s="6" customFormat="1" ht="49.5" customHeight="1">
      <c r="A16" s="23"/>
      <c r="B16" s="24"/>
      <c r="C16" s="10" t="s">
        <v>29</v>
      </c>
      <c r="D16" s="14" t="s">
        <v>209</v>
      </c>
      <c r="E16" s="14" t="s">
        <v>32</v>
      </c>
      <c r="F16" s="10" t="s">
        <v>29</v>
      </c>
      <c r="G16" s="25" t="s">
        <v>209</v>
      </c>
      <c r="H16" s="26"/>
      <c r="I16" s="14" t="s">
        <v>32</v>
      </c>
    </row>
    <row r="17" spans="1:9" s="6" customFormat="1" ht="26.25" customHeight="1">
      <c r="A17" s="23"/>
      <c r="B17" s="24"/>
      <c r="C17" s="10" t="s">
        <v>33</v>
      </c>
      <c r="D17" s="12" t="s">
        <v>34</v>
      </c>
      <c r="E17" s="13" t="s">
        <v>35</v>
      </c>
      <c r="F17" s="10" t="s">
        <v>33</v>
      </c>
      <c r="G17" s="21" t="str">
        <f aca="true" t="shared" si="0" ref="G17:G25">D17</f>
        <v>民事案件调解率</v>
      </c>
      <c r="H17" s="22"/>
      <c r="I17" s="12" t="s">
        <v>35</v>
      </c>
    </row>
    <row r="18" spans="1:9" s="6" customFormat="1" ht="29.25" customHeight="1">
      <c r="A18" s="23"/>
      <c r="B18" s="24"/>
      <c r="C18" s="10" t="s">
        <v>36</v>
      </c>
      <c r="D18" s="12" t="s">
        <v>37</v>
      </c>
      <c r="E18" s="13" t="s">
        <v>38</v>
      </c>
      <c r="F18" s="10" t="s">
        <v>36</v>
      </c>
      <c r="G18" s="21" t="str">
        <f t="shared" si="0"/>
        <v>清理积存及新收执行案件</v>
      </c>
      <c r="H18" s="22"/>
      <c r="I18" s="12" t="s">
        <v>38</v>
      </c>
    </row>
    <row r="19" spans="1:9" s="6" customFormat="1" ht="26.25" customHeight="1">
      <c r="A19" s="23"/>
      <c r="B19" s="24"/>
      <c r="C19" s="15" t="s">
        <v>39</v>
      </c>
      <c r="D19" s="12" t="s">
        <v>40</v>
      </c>
      <c r="E19" s="13" t="s">
        <v>41</v>
      </c>
      <c r="F19" s="15" t="s">
        <v>39</v>
      </c>
      <c r="G19" s="21" t="str">
        <f t="shared" si="0"/>
        <v>均衡结案率</v>
      </c>
      <c r="H19" s="22"/>
      <c r="I19" s="12" t="s">
        <v>41</v>
      </c>
    </row>
    <row r="20" spans="1:9" s="6" customFormat="1" ht="48" customHeight="1">
      <c r="A20" s="23"/>
      <c r="B20" s="24" t="s">
        <v>42</v>
      </c>
      <c r="C20" s="10" t="s">
        <v>43</v>
      </c>
      <c r="D20" s="12" t="s">
        <v>44</v>
      </c>
      <c r="E20" s="13" t="s">
        <v>45</v>
      </c>
      <c r="F20" s="10" t="s">
        <v>43</v>
      </c>
      <c r="G20" s="21" t="str">
        <f t="shared" si="0"/>
        <v>人均办案成本</v>
      </c>
      <c r="H20" s="22"/>
      <c r="I20" s="12" t="s">
        <v>45</v>
      </c>
    </row>
    <row r="21" spans="1:9" s="6" customFormat="1" ht="29.25" customHeight="1">
      <c r="A21" s="23"/>
      <c r="B21" s="24"/>
      <c r="C21" s="10" t="s">
        <v>46</v>
      </c>
      <c r="D21" s="12" t="s">
        <v>47</v>
      </c>
      <c r="E21" s="13" t="s">
        <v>48</v>
      </c>
      <c r="F21" s="10" t="s">
        <v>46</v>
      </c>
      <c r="G21" s="21" t="str">
        <f t="shared" si="0"/>
        <v>化解民事纠纷</v>
      </c>
      <c r="H21" s="22"/>
      <c r="I21" s="12" t="s">
        <v>48</v>
      </c>
    </row>
    <row r="22" spans="1:9" s="6" customFormat="1" ht="46.5" customHeight="1">
      <c r="A22" s="23"/>
      <c r="B22" s="24"/>
      <c r="C22" s="10" t="s">
        <v>49</v>
      </c>
      <c r="D22" s="12" t="s">
        <v>50</v>
      </c>
      <c r="E22" s="13" t="s">
        <v>51</v>
      </c>
      <c r="F22" s="10" t="s">
        <v>49</v>
      </c>
      <c r="G22" s="21" t="str">
        <f t="shared" si="0"/>
        <v>依法惩治暴力犯罪、腐败分子，维护社会稳定</v>
      </c>
      <c r="H22" s="22"/>
      <c r="I22" s="12" t="s">
        <v>51</v>
      </c>
    </row>
    <row r="23" spans="1:9" s="6" customFormat="1" ht="29.25" customHeight="1">
      <c r="A23" s="23"/>
      <c r="B23" s="24"/>
      <c r="C23" s="10" t="s">
        <v>52</v>
      </c>
      <c r="D23" s="12" t="s">
        <v>53</v>
      </c>
      <c r="E23" s="13" t="s">
        <v>54</v>
      </c>
      <c r="F23" s="10" t="s">
        <v>52</v>
      </c>
      <c r="G23" s="21" t="str">
        <f t="shared" si="0"/>
        <v>积极促进法治政府建设</v>
      </c>
      <c r="H23" s="22"/>
      <c r="I23" s="12" t="s">
        <v>54</v>
      </c>
    </row>
    <row r="24" spans="1:9" s="6" customFormat="1" ht="56.25" customHeight="1">
      <c r="A24" s="23"/>
      <c r="B24" s="24"/>
      <c r="C24" s="15" t="s">
        <v>39</v>
      </c>
      <c r="D24" s="12" t="s">
        <v>55</v>
      </c>
      <c r="E24" s="13" t="s">
        <v>56</v>
      </c>
      <c r="F24" s="15" t="s">
        <v>39</v>
      </c>
      <c r="G24" s="21" t="str">
        <f t="shared" si="0"/>
        <v>加强便民服务、化解信访矛盾纠纷</v>
      </c>
      <c r="H24" s="22"/>
      <c r="I24" s="12" t="s">
        <v>56</v>
      </c>
    </row>
    <row r="25" spans="1:9" s="6" customFormat="1" ht="32.25" customHeight="1">
      <c r="A25" s="23"/>
      <c r="B25" s="10" t="s">
        <v>57</v>
      </c>
      <c r="C25" s="10" t="s">
        <v>58</v>
      </c>
      <c r="D25" s="12" t="s">
        <v>59</v>
      </c>
      <c r="E25" s="13" t="s">
        <v>60</v>
      </c>
      <c r="F25" s="10" t="s">
        <v>58</v>
      </c>
      <c r="G25" s="21" t="str">
        <f t="shared" si="0"/>
        <v>社会公众满意度</v>
      </c>
      <c r="H25" s="22"/>
      <c r="I25" s="12" t="s">
        <v>60</v>
      </c>
    </row>
  </sheetData>
  <mergeCells count="40">
    <mergeCell ref="A2:I2"/>
    <mergeCell ref="A3:I3"/>
    <mergeCell ref="A5:C5"/>
    <mergeCell ref="D5:I5"/>
    <mergeCell ref="A6:C6"/>
    <mergeCell ref="D6:E6"/>
    <mergeCell ref="F6:G6"/>
    <mergeCell ref="H6:I6"/>
    <mergeCell ref="A7:C7"/>
    <mergeCell ref="D7:E7"/>
    <mergeCell ref="F7:G7"/>
    <mergeCell ref="H7:I7"/>
    <mergeCell ref="A8:C10"/>
    <mergeCell ref="F8:G8"/>
    <mergeCell ref="H8:I8"/>
    <mergeCell ref="F9:G9"/>
    <mergeCell ref="H9:I9"/>
    <mergeCell ref="F10:G10"/>
    <mergeCell ref="H10:I10"/>
    <mergeCell ref="A11:A12"/>
    <mergeCell ref="B11:E11"/>
    <mergeCell ref="F11:I11"/>
    <mergeCell ref="B12:E12"/>
    <mergeCell ref="F12:I12"/>
    <mergeCell ref="A13:A25"/>
    <mergeCell ref="G13:H13"/>
    <mergeCell ref="B14:B19"/>
    <mergeCell ref="G14:H14"/>
    <mergeCell ref="G15:H15"/>
    <mergeCell ref="G16:H16"/>
    <mergeCell ref="G17:H17"/>
    <mergeCell ref="G18:H18"/>
    <mergeCell ref="G19:H19"/>
    <mergeCell ref="B20:B24"/>
    <mergeCell ref="G24:H24"/>
    <mergeCell ref="G25:H25"/>
    <mergeCell ref="G20:H20"/>
    <mergeCell ref="G21:H21"/>
    <mergeCell ref="G22:H22"/>
    <mergeCell ref="G23:H2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3">
      <selection activeCell="D24" sqref="D24"/>
    </sheetView>
  </sheetViews>
  <sheetFormatPr defaultColWidth="9.00390625" defaultRowHeight="14.25"/>
  <cols>
    <col min="1" max="2" width="6.125" style="2" customWidth="1"/>
    <col min="3" max="3" width="12.375" style="2" customWidth="1"/>
    <col min="4" max="4" width="12.875" style="2" customWidth="1"/>
    <col min="5" max="5" width="24.50390625" style="2" customWidth="1"/>
    <col min="6" max="6" width="12.375" style="2" customWidth="1"/>
    <col min="7" max="7" width="12.625" style="2" customWidth="1"/>
    <col min="8" max="8" width="7.25390625" style="2" customWidth="1"/>
    <col min="9" max="9" width="24.125" style="2" customWidth="1"/>
    <col min="10" max="16384" width="9.00390625" style="2" customWidth="1"/>
  </cols>
  <sheetData>
    <row r="1" ht="16.5" customHeight="1">
      <c r="A1" s="1"/>
    </row>
    <row r="2" spans="1:9" ht="33.75" customHeight="1">
      <c r="A2" s="45" t="s">
        <v>214</v>
      </c>
      <c r="B2" s="45"/>
      <c r="C2" s="45"/>
      <c r="D2" s="45"/>
      <c r="E2" s="45"/>
      <c r="F2" s="45"/>
      <c r="G2" s="45"/>
      <c r="H2" s="45"/>
      <c r="I2" s="45"/>
    </row>
    <row r="3" spans="1:9" ht="14.25" customHeight="1">
      <c r="A3" s="46" t="s">
        <v>61</v>
      </c>
      <c r="B3" s="46"/>
      <c r="C3" s="46"/>
      <c r="D3" s="46"/>
      <c r="E3" s="46"/>
      <c r="F3" s="46"/>
      <c r="G3" s="46"/>
      <c r="H3" s="46"/>
      <c r="I3" s="46"/>
    </row>
    <row r="4" spans="1:4" ht="21.75" customHeight="1">
      <c r="A4" s="3"/>
      <c r="B4" s="4"/>
      <c r="C4" s="5"/>
      <c r="D4" s="5"/>
    </row>
    <row r="5" spans="1:9" s="6" customFormat="1" ht="21.75" customHeight="1">
      <c r="A5" s="30" t="s">
        <v>62</v>
      </c>
      <c r="B5" s="28"/>
      <c r="C5" s="28"/>
      <c r="D5" s="27" t="s">
        <v>63</v>
      </c>
      <c r="E5" s="28"/>
      <c r="F5" s="28"/>
      <c r="G5" s="28"/>
      <c r="H5" s="28"/>
      <c r="I5" s="29"/>
    </row>
    <row r="6" spans="1:9" s="6" customFormat="1" ht="21.75" customHeight="1">
      <c r="A6" s="30" t="s">
        <v>64</v>
      </c>
      <c r="B6" s="28"/>
      <c r="C6" s="28"/>
      <c r="D6" s="27" t="s">
        <v>65</v>
      </c>
      <c r="E6" s="29"/>
      <c r="F6" s="30" t="s">
        <v>66</v>
      </c>
      <c r="G6" s="29"/>
      <c r="H6" s="27" t="s">
        <v>65</v>
      </c>
      <c r="I6" s="29"/>
    </row>
    <row r="7" spans="1:9" s="6" customFormat="1" ht="21.75" customHeight="1">
      <c r="A7" s="30" t="s">
        <v>67</v>
      </c>
      <c r="B7" s="28"/>
      <c r="C7" s="28"/>
      <c r="D7" s="27" t="s">
        <v>68</v>
      </c>
      <c r="E7" s="29"/>
      <c r="F7" s="30" t="s">
        <v>69</v>
      </c>
      <c r="G7" s="29"/>
      <c r="H7" s="27" t="s">
        <v>70</v>
      </c>
      <c r="I7" s="29"/>
    </row>
    <row r="8" spans="1:9" s="6" customFormat="1" ht="25.5" customHeight="1">
      <c r="A8" s="34" t="s">
        <v>71</v>
      </c>
      <c r="B8" s="35"/>
      <c r="C8" s="36"/>
      <c r="D8" s="7" t="s">
        <v>72</v>
      </c>
      <c r="E8" s="8">
        <v>50</v>
      </c>
      <c r="F8" s="20" t="s">
        <v>73</v>
      </c>
      <c r="G8" s="42"/>
      <c r="H8" s="43">
        <v>50</v>
      </c>
      <c r="I8" s="44"/>
    </row>
    <row r="9" spans="1:9" s="6" customFormat="1" ht="25.5" customHeight="1">
      <c r="A9" s="37"/>
      <c r="B9" s="38"/>
      <c r="C9" s="39"/>
      <c r="D9" s="7" t="s">
        <v>74</v>
      </c>
      <c r="E9" s="8">
        <v>50</v>
      </c>
      <c r="F9" s="20" t="s">
        <v>74</v>
      </c>
      <c r="G9" s="42"/>
      <c r="H9" s="43">
        <v>50</v>
      </c>
      <c r="I9" s="44"/>
    </row>
    <row r="10" spans="1:9" s="6" customFormat="1" ht="25.5" customHeight="1">
      <c r="A10" s="40"/>
      <c r="B10" s="41"/>
      <c r="C10" s="19"/>
      <c r="D10" s="7" t="s">
        <v>75</v>
      </c>
      <c r="E10" s="8">
        <v>0</v>
      </c>
      <c r="F10" s="20" t="s">
        <v>75</v>
      </c>
      <c r="G10" s="42"/>
      <c r="H10" s="43">
        <v>0</v>
      </c>
      <c r="I10" s="44"/>
    </row>
    <row r="11" spans="1:9" s="6" customFormat="1" ht="21.75" customHeight="1">
      <c r="A11" s="24" t="s">
        <v>76</v>
      </c>
      <c r="B11" s="27" t="s">
        <v>77</v>
      </c>
      <c r="C11" s="28"/>
      <c r="D11" s="28"/>
      <c r="E11" s="29"/>
      <c r="F11" s="30" t="s">
        <v>78</v>
      </c>
      <c r="G11" s="28"/>
      <c r="H11" s="28"/>
      <c r="I11" s="29"/>
    </row>
    <row r="12" spans="1:9" s="6" customFormat="1" ht="42.75" customHeight="1">
      <c r="A12" s="24"/>
      <c r="B12" s="31" t="s">
        <v>79</v>
      </c>
      <c r="C12" s="32"/>
      <c r="D12" s="32"/>
      <c r="E12" s="33"/>
      <c r="F12" s="31" t="s">
        <v>80</v>
      </c>
      <c r="G12" s="32"/>
      <c r="H12" s="32"/>
      <c r="I12" s="33"/>
    </row>
    <row r="13" spans="1:9" ht="24" customHeight="1">
      <c r="A13" s="23" t="s">
        <v>81</v>
      </c>
      <c r="B13" s="11" t="s">
        <v>82</v>
      </c>
      <c r="C13" s="9" t="s">
        <v>83</v>
      </c>
      <c r="D13" s="9" t="s">
        <v>84</v>
      </c>
      <c r="E13" s="9" t="s">
        <v>85</v>
      </c>
      <c r="F13" s="9" t="s">
        <v>83</v>
      </c>
      <c r="G13" s="47" t="s">
        <v>84</v>
      </c>
      <c r="H13" s="48"/>
      <c r="I13" s="9" t="s">
        <v>85</v>
      </c>
    </row>
    <row r="14" spans="1:9" s="6" customFormat="1" ht="32.25" customHeight="1">
      <c r="A14" s="23"/>
      <c r="B14" s="24" t="s">
        <v>86</v>
      </c>
      <c r="C14" s="10" t="s">
        <v>87</v>
      </c>
      <c r="D14" s="12" t="s">
        <v>88</v>
      </c>
      <c r="E14" s="13" t="s">
        <v>89</v>
      </c>
      <c r="F14" s="16" t="s">
        <v>87</v>
      </c>
      <c r="G14" s="21" t="str">
        <f aca="true" t="shared" si="0" ref="G14:G24">D14</f>
        <v>档案、卷宗整理</v>
      </c>
      <c r="H14" s="22"/>
      <c r="I14" s="12" t="s">
        <v>89</v>
      </c>
    </row>
    <row r="15" spans="1:9" s="6" customFormat="1" ht="32.25" customHeight="1">
      <c r="A15" s="23"/>
      <c r="B15" s="24"/>
      <c r="C15" s="10" t="s">
        <v>90</v>
      </c>
      <c r="D15" s="12" t="s">
        <v>91</v>
      </c>
      <c r="E15" s="13" t="s">
        <v>89</v>
      </c>
      <c r="F15" s="16" t="s">
        <v>90</v>
      </c>
      <c r="G15" s="21" t="str">
        <f t="shared" si="0"/>
        <v>扫描卷宗等档案</v>
      </c>
      <c r="H15" s="22"/>
      <c r="I15" s="12" t="s">
        <v>89</v>
      </c>
    </row>
    <row r="16" spans="1:9" s="6" customFormat="1" ht="32.25" customHeight="1">
      <c r="A16" s="23"/>
      <c r="B16" s="24"/>
      <c r="C16" s="10" t="s">
        <v>92</v>
      </c>
      <c r="D16" s="12" t="s">
        <v>93</v>
      </c>
      <c r="E16" s="13" t="s">
        <v>94</v>
      </c>
      <c r="F16" s="16" t="s">
        <v>92</v>
      </c>
      <c r="G16" s="21" t="str">
        <f t="shared" si="0"/>
        <v>档案扫描要求</v>
      </c>
      <c r="H16" s="22"/>
      <c r="I16" s="12" t="s">
        <v>94</v>
      </c>
    </row>
    <row r="17" spans="1:9" s="6" customFormat="1" ht="32.25" customHeight="1">
      <c r="A17" s="23"/>
      <c r="B17" s="24"/>
      <c r="C17" s="10" t="s">
        <v>95</v>
      </c>
      <c r="D17" s="12" t="s">
        <v>96</v>
      </c>
      <c r="E17" s="13" t="s">
        <v>97</v>
      </c>
      <c r="F17" s="16" t="s">
        <v>95</v>
      </c>
      <c r="G17" s="21" t="str">
        <f t="shared" si="0"/>
        <v>电子目录录入</v>
      </c>
      <c r="H17" s="22"/>
      <c r="I17" s="12" t="s">
        <v>97</v>
      </c>
    </row>
    <row r="18" spans="1:9" s="6" customFormat="1" ht="32.25" customHeight="1">
      <c r="A18" s="23"/>
      <c r="B18" s="24"/>
      <c r="C18" s="15" t="s">
        <v>98</v>
      </c>
      <c r="D18" s="12" t="s">
        <v>99</v>
      </c>
      <c r="E18" s="13" t="s">
        <v>100</v>
      </c>
      <c r="F18" s="15" t="s">
        <v>98</v>
      </c>
      <c r="G18" s="21" t="str">
        <f t="shared" si="0"/>
        <v>档案还原</v>
      </c>
      <c r="H18" s="22"/>
      <c r="I18" s="12" t="s">
        <v>100</v>
      </c>
    </row>
    <row r="19" spans="1:9" s="6" customFormat="1" ht="39.75" customHeight="1">
      <c r="A19" s="23"/>
      <c r="B19" s="24" t="s">
        <v>101</v>
      </c>
      <c r="C19" s="10" t="s">
        <v>102</v>
      </c>
      <c r="D19" s="12" t="s">
        <v>103</v>
      </c>
      <c r="E19" s="13" t="s">
        <v>104</v>
      </c>
      <c r="F19" s="16" t="s">
        <v>102</v>
      </c>
      <c r="G19" s="21" t="str">
        <f t="shared" si="0"/>
        <v>扫描前处理</v>
      </c>
      <c r="H19" s="22"/>
      <c r="I19" s="12" t="s">
        <v>104</v>
      </c>
    </row>
    <row r="20" spans="1:9" s="6" customFormat="1" ht="32.25" customHeight="1">
      <c r="A20" s="23"/>
      <c r="B20" s="24"/>
      <c r="C20" s="10" t="s">
        <v>105</v>
      </c>
      <c r="D20" s="12" t="s">
        <v>106</v>
      </c>
      <c r="E20" s="13" t="s">
        <v>215</v>
      </c>
      <c r="F20" s="16" t="s">
        <v>105</v>
      </c>
      <c r="G20" s="21" t="str">
        <f t="shared" si="0"/>
        <v>完成时间</v>
      </c>
      <c r="H20" s="22"/>
      <c r="I20" s="12" t="s">
        <v>216</v>
      </c>
    </row>
    <row r="21" spans="1:9" s="6" customFormat="1" ht="32.25" customHeight="1">
      <c r="A21" s="23"/>
      <c r="B21" s="24"/>
      <c r="C21" s="10" t="s">
        <v>107</v>
      </c>
      <c r="D21" s="12" t="s">
        <v>108</v>
      </c>
      <c r="E21" s="13" t="s">
        <v>109</v>
      </c>
      <c r="F21" s="16" t="s">
        <v>107</v>
      </c>
      <c r="G21" s="21" t="str">
        <f t="shared" si="0"/>
        <v>存量档案数字化加工</v>
      </c>
      <c r="H21" s="22"/>
      <c r="I21" s="12" t="s">
        <v>109</v>
      </c>
    </row>
    <row r="22" spans="1:9" s="6" customFormat="1" ht="32.25" customHeight="1">
      <c r="A22" s="23"/>
      <c r="B22" s="24"/>
      <c r="C22" s="10" t="s">
        <v>110</v>
      </c>
      <c r="D22" s="12" t="s">
        <v>111</v>
      </c>
      <c r="E22" s="13" t="s">
        <v>112</v>
      </c>
      <c r="F22" s="10" t="s">
        <v>110</v>
      </c>
      <c r="G22" s="21" t="str">
        <f t="shared" si="0"/>
        <v>促进司法便民</v>
      </c>
      <c r="H22" s="22"/>
      <c r="I22" s="12" t="s">
        <v>112</v>
      </c>
    </row>
    <row r="23" spans="1:9" s="6" customFormat="1" ht="32.25" customHeight="1">
      <c r="A23" s="23"/>
      <c r="B23" s="24"/>
      <c r="C23" s="15" t="s">
        <v>98</v>
      </c>
      <c r="D23" s="12" t="s">
        <v>113</v>
      </c>
      <c r="E23" s="13" t="s">
        <v>114</v>
      </c>
      <c r="F23" s="15" t="s">
        <v>98</v>
      </c>
      <c r="G23" s="21" t="str">
        <f t="shared" si="0"/>
        <v>促进司法公开</v>
      </c>
      <c r="H23" s="22"/>
      <c r="I23" s="12" t="s">
        <v>114</v>
      </c>
    </row>
    <row r="24" spans="1:9" s="6" customFormat="1" ht="32.25" customHeight="1">
      <c r="A24" s="23"/>
      <c r="B24" s="10" t="s">
        <v>115</v>
      </c>
      <c r="C24" s="10" t="s">
        <v>116</v>
      </c>
      <c r="D24" s="12" t="s">
        <v>117</v>
      </c>
      <c r="E24" s="13" t="s">
        <v>60</v>
      </c>
      <c r="F24" s="10" t="s">
        <v>116</v>
      </c>
      <c r="G24" s="21" t="str">
        <f t="shared" si="0"/>
        <v>服务对象满意度</v>
      </c>
      <c r="H24" s="22"/>
      <c r="I24" s="12" t="s">
        <v>60</v>
      </c>
    </row>
  </sheetData>
  <mergeCells count="39">
    <mergeCell ref="A2:I2"/>
    <mergeCell ref="A3:I3"/>
    <mergeCell ref="A5:C5"/>
    <mergeCell ref="D5:I5"/>
    <mergeCell ref="A6:C6"/>
    <mergeCell ref="D6:E6"/>
    <mergeCell ref="F6:G6"/>
    <mergeCell ref="H6:I6"/>
    <mergeCell ref="A7:C7"/>
    <mergeCell ref="D7:E7"/>
    <mergeCell ref="F7:G7"/>
    <mergeCell ref="H7:I7"/>
    <mergeCell ref="A8:C10"/>
    <mergeCell ref="F8:G8"/>
    <mergeCell ref="H8:I8"/>
    <mergeCell ref="F9:G9"/>
    <mergeCell ref="H9:I9"/>
    <mergeCell ref="F10:G10"/>
    <mergeCell ref="H10:I10"/>
    <mergeCell ref="A11:A12"/>
    <mergeCell ref="B11:E11"/>
    <mergeCell ref="F11:I11"/>
    <mergeCell ref="B12:E12"/>
    <mergeCell ref="F12:I12"/>
    <mergeCell ref="A13:A24"/>
    <mergeCell ref="G13:H13"/>
    <mergeCell ref="B14:B18"/>
    <mergeCell ref="G14:H14"/>
    <mergeCell ref="G15:H15"/>
    <mergeCell ref="G16:H16"/>
    <mergeCell ref="G17:H17"/>
    <mergeCell ref="G18:H18"/>
    <mergeCell ref="B19:B23"/>
    <mergeCell ref="G19:H19"/>
    <mergeCell ref="G24:H24"/>
    <mergeCell ref="G20:H20"/>
    <mergeCell ref="G21:H21"/>
    <mergeCell ref="G22:H22"/>
    <mergeCell ref="G23:H2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6">
      <selection activeCell="E26" sqref="E26"/>
    </sheetView>
  </sheetViews>
  <sheetFormatPr defaultColWidth="9.00390625" defaultRowHeight="14.25"/>
  <cols>
    <col min="1" max="1" width="4.125" style="2" customWidth="1"/>
    <col min="2" max="2" width="4.75390625" style="2" customWidth="1"/>
    <col min="3" max="3" width="7.25390625" style="2" customWidth="1"/>
    <col min="4" max="4" width="14.75390625" style="2" customWidth="1"/>
    <col min="5" max="5" width="29.875" style="2" customWidth="1"/>
    <col min="6" max="6" width="9.125" style="2" customWidth="1"/>
    <col min="7" max="7" width="12.625" style="2" customWidth="1"/>
    <col min="8" max="8" width="8.125" style="2" customWidth="1"/>
    <col min="9" max="9" width="22.75390625" style="2" customWidth="1"/>
    <col min="10" max="16384" width="9.00390625" style="2" customWidth="1"/>
  </cols>
  <sheetData>
    <row r="1" ht="11.25" customHeight="1">
      <c r="A1" s="1"/>
    </row>
    <row r="2" spans="1:9" ht="23.25" customHeight="1">
      <c r="A2" s="45" t="s">
        <v>214</v>
      </c>
      <c r="B2" s="45"/>
      <c r="C2" s="45"/>
      <c r="D2" s="45"/>
      <c r="E2" s="45"/>
      <c r="F2" s="45"/>
      <c r="G2" s="45"/>
      <c r="H2" s="45"/>
      <c r="I2" s="45"/>
    </row>
    <row r="3" spans="1:9" ht="8.25" customHeight="1">
      <c r="A3" s="46" t="s">
        <v>118</v>
      </c>
      <c r="B3" s="46"/>
      <c r="C3" s="46"/>
      <c r="D3" s="46"/>
      <c r="E3" s="46"/>
      <c r="F3" s="46"/>
      <c r="G3" s="46"/>
      <c r="H3" s="46"/>
      <c r="I3" s="46"/>
    </row>
    <row r="4" spans="1:4" ht="9.75" customHeight="1">
      <c r="A4" s="3"/>
      <c r="B4" s="4"/>
      <c r="C4" s="5"/>
      <c r="D4" s="5"/>
    </row>
    <row r="5" spans="1:9" s="6" customFormat="1" ht="21.75" customHeight="1">
      <c r="A5" s="30" t="s">
        <v>119</v>
      </c>
      <c r="B5" s="28"/>
      <c r="C5" s="28"/>
      <c r="D5" s="27" t="s">
        <v>120</v>
      </c>
      <c r="E5" s="28"/>
      <c r="F5" s="28"/>
      <c r="G5" s="28"/>
      <c r="H5" s="28"/>
      <c r="I5" s="29"/>
    </row>
    <row r="6" spans="1:9" s="6" customFormat="1" ht="21.75" customHeight="1">
      <c r="A6" s="30" t="s">
        <v>121</v>
      </c>
      <c r="B6" s="28"/>
      <c r="C6" s="28"/>
      <c r="D6" s="27" t="s">
        <v>122</v>
      </c>
      <c r="E6" s="29"/>
      <c r="F6" s="30" t="s">
        <v>123</v>
      </c>
      <c r="G6" s="29"/>
      <c r="H6" s="27" t="s">
        <v>122</v>
      </c>
      <c r="I6" s="29"/>
    </row>
    <row r="7" spans="1:9" s="6" customFormat="1" ht="21.75" customHeight="1">
      <c r="A7" s="30" t="s">
        <v>124</v>
      </c>
      <c r="B7" s="28"/>
      <c r="C7" s="28"/>
      <c r="D7" s="27" t="s">
        <v>125</v>
      </c>
      <c r="E7" s="29"/>
      <c r="F7" s="30" t="s">
        <v>126</v>
      </c>
      <c r="G7" s="29"/>
      <c r="H7" s="27" t="s">
        <v>127</v>
      </c>
      <c r="I7" s="29"/>
    </row>
    <row r="8" spans="1:9" s="6" customFormat="1" ht="25.5" customHeight="1">
      <c r="A8" s="34" t="s">
        <v>128</v>
      </c>
      <c r="B8" s="35"/>
      <c r="C8" s="36"/>
      <c r="D8" s="7" t="s">
        <v>129</v>
      </c>
      <c r="E8" s="8">
        <v>200</v>
      </c>
      <c r="F8" s="20" t="s">
        <v>130</v>
      </c>
      <c r="G8" s="42"/>
      <c r="H8" s="43">
        <v>200</v>
      </c>
      <c r="I8" s="44"/>
    </row>
    <row r="9" spans="1:9" s="6" customFormat="1" ht="25.5" customHeight="1">
      <c r="A9" s="37"/>
      <c r="B9" s="38"/>
      <c r="C9" s="39"/>
      <c r="D9" s="7" t="s">
        <v>131</v>
      </c>
      <c r="E9" s="8">
        <v>200</v>
      </c>
      <c r="F9" s="20" t="s">
        <v>131</v>
      </c>
      <c r="G9" s="42"/>
      <c r="H9" s="43">
        <v>200</v>
      </c>
      <c r="I9" s="44"/>
    </row>
    <row r="10" spans="1:9" s="6" customFormat="1" ht="25.5" customHeight="1">
      <c r="A10" s="40"/>
      <c r="B10" s="41"/>
      <c r="C10" s="19"/>
      <c r="D10" s="7" t="s">
        <v>132</v>
      </c>
      <c r="E10" s="8">
        <v>0</v>
      </c>
      <c r="F10" s="20" t="s">
        <v>132</v>
      </c>
      <c r="G10" s="42"/>
      <c r="H10" s="43">
        <v>0</v>
      </c>
      <c r="I10" s="44"/>
    </row>
    <row r="11" spans="1:9" s="6" customFormat="1" ht="21.75" customHeight="1">
      <c r="A11" s="24" t="s">
        <v>133</v>
      </c>
      <c r="B11" s="27" t="s">
        <v>134</v>
      </c>
      <c r="C11" s="28"/>
      <c r="D11" s="28"/>
      <c r="E11" s="29"/>
      <c r="F11" s="30" t="s">
        <v>135</v>
      </c>
      <c r="G11" s="28"/>
      <c r="H11" s="28"/>
      <c r="I11" s="29"/>
    </row>
    <row r="12" spans="1:9" s="6" customFormat="1" ht="36.75" customHeight="1">
      <c r="A12" s="24"/>
      <c r="B12" s="31" t="s">
        <v>217</v>
      </c>
      <c r="C12" s="32"/>
      <c r="D12" s="32"/>
      <c r="E12" s="33"/>
      <c r="F12" s="31" t="s">
        <v>217</v>
      </c>
      <c r="G12" s="32"/>
      <c r="H12" s="32"/>
      <c r="I12" s="33"/>
    </row>
    <row r="13" spans="1:9" ht="28.5" customHeight="1">
      <c r="A13" s="23" t="s">
        <v>136</v>
      </c>
      <c r="B13" s="11" t="s">
        <v>137</v>
      </c>
      <c r="C13" s="9" t="s">
        <v>138</v>
      </c>
      <c r="D13" s="9" t="s">
        <v>139</v>
      </c>
      <c r="E13" s="9" t="s">
        <v>140</v>
      </c>
      <c r="F13" s="9" t="s">
        <v>138</v>
      </c>
      <c r="G13" s="24" t="s">
        <v>139</v>
      </c>
      <c r="H13" s="24"/>
      <c r="I13" s="9" t="s">
        <v>140</v>
      </c>
    </row>
    <row r="14" spans="1:9" s="6" customFormat="1" ht="45" customHeight="1">
      <c r="A14" s="23"/>
      <c r="B14" s="24" t="s">
        <v>141</v>
      </c>
      <c r="C14" s="23" t="s">
        <v>142</v>
      </c>
      <c r="D14" s="14" t="s">
        <v>143</v>
      </c>
      <c r="E14" s="14" t="s">
        <v>144</v>
      </c>
      <c r="F14" s="23" t="s">
        <v>142</v>
      </c>
      <c r="G14" s="21" t="str">
        <f>D14</f>
        <v>建立审判区、办公及审判配套用房区</v>
      </c>
      <c r="H14" s="22"/>
      <c r="I14" s="14" t="s">
        <v>144</v>
      </c>
    </row>
    <row r="15" spans="1:9" ht="45" customHeight="1">
      <c r="A15" s="23"/>
      <c r="B15" s="24"/>
      <c r="C15" s="23"/>
      <c r="D15" s="14" t="s">
        <v>145</v>
      </c>
      <c r="E15" s="14" t="s">
        <v>146</v>
      </c>
      <c r="F15" s="23"/>
      <c r="G15" s="49" t="s">
        <v>147</v>
      </c>
      <c r="H15" s="50"/>
      <c r="I15" s="14" t="s">
        <v>146</v>
      </c>
    </row>
    <row r="16" spans="1:9" ht="30.75" customHeight="1">
      <c r="A16" s="23"/>
      <c r="B16" s="24"/>
      <c r="C16" s="23"/>
      <c r="D16" s="14" t="s">
        <v>148</v>
      </c>
      <c r="E16" s="14" t="s">
        <v>148</v>
      </c>
      <c r="F16" s="23"/>
      <c r="G16" s="49" t="s">
        <v>149</v>
      </c>
      <c r="H16" s="50"/>
      <c r="I16" s="14" t="s">
        <v>148</v>
      </c>
    </row>
    <row r="17" spans="1:9" s="6" customFormat="1" ht="30.75" customHeight="1">
      <c r="A17" s="23"/>
      <c r="B17" s="24"/>
      <c r="C17" s="23" t="s">
        <v>150</v>
      </c>
      <c r="D17" s="14" t="s">
        <v>151</v>
      </c>
      <c r="E17" s="13" t="s">
        <v>152</v>
      </c>
      <c r="F17" s="23" t="s">
        <v>150</v>
      </c>
      <c r="G17" s="21" t="str">
        <f>D17</f>
        <v>案件结案率</v>
      </c>
      <c r="H17" s="22"/>
      <c r="I17" s="12" t="s">
        <v>152</v>
      </c>
    </row>
    <row r="18" spans="1:9" ht="33.75" customHeight="1">
      <c r="A18" s="23"/>
      <c r="B18" s="24"/>
      <c r="C18" s="23"/>
      <c r="D18" s="14" t="s">
        <v>153</v>
      </c>
      <c r="E18" s="14" t="s">
        <v>154</v>
      </c>
      <c r="F18" s="23"/>
      <c r="G18" s="49" t="s">
        <v>155</v>
      </c>
      <c r="H18" s="50"/>
      <c r="I18" s="14" t="s">
        <v>154</v>
      </c>
    </row>
    <row r="19" spans="1:9" ht="29.25" customHeight="1">
      <c r="A19" s="23"/>
      <c r="B19" s="24"/>
      <c r="C19" s="23"/>
      <c r="D19" s="14" t="s">
        <v>156</v>
      </c>
      <c r="E19" s="14" t="s">
        <v>157</v>
      </c>
      <c r="F19" s="23"/>
      <c r="G19" s="49" t="s">
        <v>158</v>
      </c>
      <c r="H19" s="50"/>
      <c r="I19" s="14" t="s">
        <v>157</v>
      </c>
    </row>
    <row r="20" spans="1:9" ht="29.25" customHeight="1">
      <c r="A20" s="23"/>
      <c r="B20" s="24"/>
      <c r="C20" s="23"/>
      <c r="D20" s="14" t="s">
        <v>159</v>
      </c>
      <c r="E20" s="14" t="s">
        <v>160</v>
      </c>
      <c r="F20" s="10"/>
      <c r="G20" s="51" t="s">
        <v>159</v>
      </c>
      <c r="H20" s="51"/>
      <c r="I20" s="14" t="s">
        <v>160</v>
      </c>
    </row>
    <row r="21" spans="1:10" s="6" customFormat="1" ht="29.25" customHeight="1">
      <c r="A21" s="23"/>
      <c r="B21" s="24"/>
      <c r="C21" s="10" t="s">
        <v>161</v>
      </c>
      <c r="D21" s="14" t="s">
        <v>162</v>
      </c>
      <c r="E21" s="14" t="s">
        <v>162</v>
      </c>
      <c r="F21" s="10" t="s">
        <v>161</v>
      </c>
      <c r="G21" s="21" t="str">
        <f>D21</f>
        <v>按进度付建设工程款</v>
      </c>
      <c r="H21" s="22"/>
      <c r="I21" s="14" t="s">
        <v>162</v>
      </c>
      <c r="J21" s="17"/>
    </row>
    <row r="22" spans="1:9" s="6" customFormat="1" ht="30.75" customHeight="1">
      <c r="A22" s="23"/>
      <c r="B22" s="24"/>
      <c r="C22" s="10" t="s">
        <v>163</v>
      </c>
      <c r="D22" s="14" t="s">
        <v>164</v>
      </c>
      <c r="E22" s="14" t="s">
        <v>165</v>
      </c>
      <c r="F22" s="10" t="s">
        <v>163</v>
      </c>
      <c r="G22" s="21" t="str">
        <f>D22</f>
        <v>审判综合楼建设成本</v>
      </c>
      <c r="H22" s="22"/>
      <c r="I22" s="14" t="s">
        <v>165</v>
      </c>
    </row>
    <row r="23" spans="1:9" s="6" customFormat="1" ht="30.75" customHeight="1">
      <c r="A23" s="23"/>
      <c r="B23" s="24"/>
      <c r="C23" s="23" t="s">
        <v>166</v>
      </c>
      <c r="D23" s="14" t="s">
        <v>167</v>
      </c>
      <c r="E23" s="14" t="s">
        <v>168</v>
      </c>
      <c r="F23" s="23" t="s">
        <v>166</v>
      </c>
      <c r="G23" s="21" t="str">
        <f>D23</f>
        <v>化解民事纠纷</v>
      </c>
      <c r="H23" s="22"/>
      <c r="I23" s="14" t="s">
        <v>168</v>
      </c>
    </row>
    <row r="24" spans="1:9" ht="30.75" customHeight="1">
      <c r="A24" s="23"/>
      <c r="B24" s="24"/>
      <c r="C24" s="23"/>
      <c r="D24" s="14" t="s">
        <v>169</v>
      </c>
      <c r="E24" s="14" t="s">
        <v>170</v>
      </c>
      <c r="F24" s="23"/>
      <c r="G24" s="49" t="s">
        <v>50</v>
      </c>
      <c r="H24" s="50"/>
      <c r="I24" s="14" t="s">
        <v>170</v>
      </c>
    </row>
    <row r="25" spans="1:9" ht="30.75" customHeight="1">
      <c r="A25" s="23"/>
      <c r="B25" s="24"/>
      <c r="C25" s="23"/>
      <c r="D25" s="14" t="s">
        <v>171</v>
      </c>
      <c r="E25" s="14" t="s">
        <v>172</v>
      </c>
      <c r="F25" s="23"/>
      <c r="G25" s="49" t="s">
        <v>173</v>
      </c>
      <c r="H25" s="50"/>
      <c r="I25" s="14" t="s">
        <v>172</v>
      </c>
    </row>
    <row r="26" spans="1:9" s="6" customFormat="1" ht="30.75" customHeight="1">
      <c r="A26" s="23"/>
      <c r="B26" s="10" t="s">
        <v>174</v>
      </c>
      <c r="C26" s="10" t="s">
        <v>175</v>
      </c>
      <c r="D26" s="14" t="s">
        <v>176</v>
      </c>
      <c r="E26" s="13" t="s">
        <v>177</v>
      </c>
      <c r="F26" s="10" t="s">
        <v>175</v>
      </c>
      <c r="G26" s="21" t="str">
        <f>D26</f>
        <v>社会公众满意度</v>
      </c>
      <c r="H26" s="22"/>
      <c r="I26" s="12" t="s">
        <v>177</v>
      </c>
    </row>
  </sheetData>
  <mergeCells count="47">
    <mergeCell ref="A2:I2"/>
    <mergeCell ref="A3:I3"/>
    <mergeCell ref="A5:C5"/>
    <mergeCell ref="D5:I5"/>
    <mergeCell ref="A6:C6"/>
    <mergeCell ref="D6:E6"/>
    <mergeCell ref="F6:G6"/>
    <mergeCell ref="H6:I6"/>
    <mergeCell ref="A7:C7"/>
    <mergeCell ref="D7:E7"/>
    <mergeCell ref="F7:G7"/>
    <mergeCell ref="H7:I7"/>
    <mergeCell ref="A8:C10"/>
    <mergeCell ref="F8:G8"/>
    <mergeCell ref="H8:I8"/>
    <mergeCell ref="F9:G9"/>
    <mergeCell ref="H9:I9"/>
    <mergeCell ref="F10:G10"/>
    <mergeCell ref="H10:I10"/>
    <mergeCell ref="A11:A12"/>
    <mergeCell ref="B11:E11"/>
    <mergeCell ref="F11:I11"/>
    <mergeCell ref="B12:E12"/>
    <mergeCell ref="F12:I12"/>
    <mergeCell ref="A13:A26"/>
    <mergeCell ref="G13:H13"/>
    <mergeCell ref="B14:B22"/>
    <mergeCell ref="C14:C16"/>
    <mergeCell ref="F14:F16"/>
    <mergeCell ref="G14:H14"/>
    <mergeCell ref="G15:H15"/>
    <mergeCell ref="G16:H16"/>
    <mergeCell ref="C17:C20"/>
    <mergeCell ref="F17:F19"/>
    <mergeCell ref="G17:H17"/>
    <mergeCell ref="G18:H18"/>
    <mergeCell ref="G19:H19"/>
    <mergeCell ref="G20:H20"/>
    <mergeCell ref="G26:H26"/>
    <mergeCell ref="G21:H21"/>
    <mergeCell ref="G22:H22"/>
    <mergeCell ref="B23:B25"/>
    <mergeCell ref="C23:C25"/>
    <mergeCell ref="F23:F25"/>
    <mergeCell ref="G23:H23"/>
    <mergeCell ref="G24:H24"/>
    <mergeCell ref="G25:H2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7">
      <selection activeCell="E23" sqref="E23"/>
    </sheetView>
  </sheetViews>
  <sheetFormatPr defaultColWidth="9.00390625" defaultRowHeight="14.25"/>
  <cols>
    <col min="1" max="2" width="4.625" style="2" customWidth="1"/>
    <col min="3" max="3" width="8.875" style="2" customWidth="1"/>
    <col min="4" max="4" width="11.125" style="2" customWidth="1"/>
    <col min="5" max="5" width="31.875" style="2" customWidth="1"/>
    <col min="6" max="6" width="10.25390625" style="2" customWidth="1"/>
    <col min="7" max="7" width="8.00390625" style="2" customWidth="1"/>
    <col min="8" max="8" width="3.375" style="2" customWidth="1"/>
    <col min="9" max="9" width="35.25390625" style="2" customWidth="1"/>
    <col min="10" max="16384" width="9.00390625" style="2" customWidth="1"/>
  </cols>
  <sheetData>
    <row r="1" ht="16.5" customHeight="1">
      <c r="A1" s="1"/>
    </row>
    <row r="2" spans="1:9" ht="33.75" customHeight="1">
      <c r="A2" s="45" t="s">
        <v>214</v>
      </c>
      <c r="B2" s="45"/>
      <c r="C2" s="45"/>
      <c r="D2" s="45"/>
      <c r="E2" s="45"/>
      <c r="F2" s="45"/>
      <c r="G2" s="45"/>
      <c r="H2" s="45"/>
      <c r="I2" s="45"/>
    </row>
    <row r="3" spans="1:9" ht="14.25" customHeight="1">
      <c r="A3" s="46" t="s">
        <v>61</v>
      </c>
      <c r="B3" s="46"/>
      <c r="C3" s="46"/>
      <c r="D3" s="46"/>
      <c r="E3" s="46"/>
      <c r="F3" s="46"/>
      <c r="G3" s="46"/>
      <c r="H3" s="46"/>
      <c r="I3" s="46"/>
    </row>
    <row r="4" spans="1:4" ht="6" customHeight="1">
      <c r="A4" s="3"/>
      <c r="B4" s="4"/>
      <c r="C4" s="5"/>
      <c r="D4" s="5"/>
    </row>
    <row r="5" spans="1:9" s="6" customFormat="1" ht="21.75" customHeight="1">
      <c r="A5" s="30" t="s">
        <v>62</v>
      </c>
      <c r="B5" s="28"/>
      <c r="C5" s="28"/>
      <c r="D5" s="27" t="s">
        <v>178</v>
      </c>
      <c r="E5" s="28"/>
      <c r="F5" s="28"/>
      <c r="G5" s="28"/>
      <c r="H5" s="28"/>
      <c r="I5" s="29"/>
    </row>
    <row r="6" spans="1:9" s="6" customFormat="1" ht="21.75" customHeight="1">
      <c r="A6" s="30" t="s">
        <v>64</v>
      </c>
      <c r="B6" s="28"/>
      <c r="C6" s="28"/>
      <c r="D6" s="27" t="s">
        <v>65</v>
      </c>
      <c r="E6" s="29"/>
      <c r="F6" s="30" t="s">
        <v>66</v>
      </c>
      <c r="G6" s="29"/>
      <c r="H6" s="27" t="s">
        <v>65</v>
      </c>
      <c r="I6" s="29"/>
    </row>
    <row r="7" spans="1:9" s="6" customFormat="1" ht="21.75" customHeight="1">
      <c r="A7" s="30" t="s">
        <v>67</v>
      </c>
      <c r="B7" s="28"/>
      <c r="C7" s="28"/>
      <c r="D7" s="27" t="s">
        <v>68</v>
      </c>
      <c r="E7" s="29"/>
      <c r="F7" s="30" t="s">
        <v>69</v>
      </c>
      <c r="G7" s="29"/>
      <c r="H7" s="27" t="s">
        <v>70</v>
      </c>
      <c r="I7" s="29"/>
    </row>
    <row r="8" spans="1:9" s="6" customFormat="1" ht="25.5" customHeight="1">
      <c r="A8" s="34" t="s">
        <v>71</v>
      </c>
      <c r="B8" s="35"/>
      <c r="C8" s="36"/>
      <c r="D8" s="7" t="s">
        <v>72</v>
      </c>
      <c r="E8" s="8">
        <v>330</v>
      </c>
      <c r="F8" s="20" t="s">
        <v>73</v>
      </c>
      <c r="G8" s="42"/>
      <c r="H8" s="43">
        <v>330</v>
      </c>
      <c r="I8" s="44"/>
    </row>
    <row r="9" spans="1:9" s="6" customFormat="1" ht="25.5" customHeight="1">
      <c r="A9" s="37"/>
      <c r="B9" s="38"/>
      <c r="C9" s="39"/>
      <c r="D9" s="7" t="s">
        <v>74</v>
      </c>
      <c r="E9" s="8">
        <v>330</v>
      </c>
      <c r="F9" s="20" t="s">
        <v>74</v>
      </c>
      <c r="G9" s="42"/>
      <c r="H9" s="43">
        <v>330</v>
      </c>
      <c r="I9" s="44"/>
    </row>
    <row r="10" spans="1:9" s="6" customFormat="1" ht="38.25" customHeight="1">
      <c r="A10" s="40"/>
      <c r="B10" s="41"/>
      <c r="C10" s="19"/>
      <c r="D10" s="7" t="s">
        <v>75</v>
      </c>
      <c r="E10" s="8">
        <v>0</v>
      </c>
      <c r="F10" s="20" t="s">
        <v>75</v>
      </c>
      <c r="G10" s="42"/>
      <c r="H10" s="43">
        <v>0</v>
      </c>
      <c r="I10" s="44"/>
    </row>
    <row r="11" spans="1:9" s="6" customFormat="1" ht="21.75" customHeight="1">
      <c r="A11" s="24" t="s">
        <v>76</v>
      </c>
      <c r="B11" s="52" t="s">
        <v>77</v>
      </c>
      <c r="C11" s="53"/>
      <c r="D11" s="53"/>
      <c r="E11" s="53"/>
      <c r="F11" s="53" t="s">
        <v>78</v>
      </c>
      <c r="G11" s="53"/>
      <c r="H11" s="53"/>
      <c r="I11" s="53"/>
    </row>
    <row r="12" spans="1:9" s="6" customFormat="1" ht="27" customHeight="1">
      <c r="A12" s="24"/>
      <c r="B12" s="54" t="s">
        <v>179</v>
      </c>
      <c r="C12" s="55"/>
      <c r="D12" s="55"/>
      <c r="E12" s="55"/>
      <c r="F12" s="54" t="s">
        <v>180</v>
      </c>
      <c r="G12" s="55"/>
      <c r="H12" s="55"/>
      <c r="I12" s="55"/>
    </row>
    <row r="13" spans="1:9" s="5" customFormat="1" ht="29.25" customHeight="1">
      <c r="A13" s="23" t="s">
        <v>81</v>
      </c>
      <c r="B13" s="11" t="s">
        <v>82</v>
      </c>
      <c r="C13" s="9" t="s">
        <v>83</v>
      </c>
      <c r="D13" s="9" t="s">
        <v>84</v>
      </c>
      <c r="E13" s="9" t="s">
        <v>85</v>
      </c>
      <c r="F13" s="9" t="s">
        <v>83</v>
      </c>
      <c r="G13" s="24" t="s">
        <v>84</v>
      </c>
      <c r="H13" s="24"/>
      <c r="I13" s="9" t="s">
        <v>85</v>
      </c>
    </row>
    <row r="14" spans="1:9" s="18" customFormat="1" ht="39" customHeight="1">
      <c r="A14" s="23"/>
      <c r="B14" s="24" t="s">
        <v>86</v>
      </c>
      <c r="C14" s="10" t="s">
        <v>87</v>
      </c>
      <c r="D14" s="12" t="s">
        <v>181</v>
      </c>
      <c r="E14" s="13" t="s">
        <v>182</v>
      </c>
      <c r="F14" s="10" t="s">
        <v>87</v>
      </c>
      <c r="G14" s="21" t="str">
        <f aca="true" t="shared" si="0" ref="G14:G23">D14</f>
        <v>审判综合楼物业管理</v>
      </c>
      <c r="H14" s="22"/>
      <c r="I14" s="12" t="s">
        <v>182</v>
      </c>
    </row>
    <row r="15" spans="1:9" s="18" customFormat="1" ht="39" customHeight="1">
      <c r="A15" s="23"/>
      <c r="B15" s="24"/>
      <c r="C15" s="10" t="s">
        <v>90</v>
      </c>
      <c r="D15" s="12" t="s">
        <v>183</v>
      </c>
      <c r="E15" s="13" t="s">
        <v>210</v>
      </c>
      <c r="F15" s="10" t="s">
        <v>90</v>
      </c>
      <c r="G15" s="21" t="str">
        <f t="shared" si="0"/>
        <v>审判综合楼水电费</v>
      </c>
      <c r="H15" s="22"/>
      <c r="I15" s="12" t="s">
        <v>210</v>
      </c>
    </row>
    <row r="16" spans="1:9" s="18" customFormat="1" ht="160.5" customHeight="1">
      <c r="A16" s="23"/>
      <c r="B16" s="24"/>
      <c r="C16" s="10" t="s">
        <v>92</v>
      </c>
      <c r="D16" s="12" t="s">
        <v>184</v>
      </c>
      <c r="E16" s="13" t="s">
        <v>211</v>
      </c>
      <c r="F16" s="10" t="s">
        <v>92</v>
      </c>
      <c r="G16" s="21" t="str">
        <f t="shared" si="0"/>
        <v>审判综合楼维修</v>
      </c>
      <c r="H16" s="22"/>
      <c r="I16" s="12" t="s">
        <v>212</v>
      </c>
    </row>
    <row r="17" spans="1:9" s="18" customFormat="1" ht="60" customHeight="1">
      <c r="A17" s="23"/>
      <c r="B17" s="24"/>
      <c r="C17" s="15" t="s">
        <v>98</v>
      </c>
      <c r="D17" s="12" t="s">
        <v>185</v>
      </c>
      <c r="E17" s="13" t="s">
        <v>213</v>
      </c>
      <c r="F17" s="15" t="s">
        <v>98</v>
      </c>
      <c r="G17" s="21" t="str">
        <f t="shared" si="0"/>
        <v>办公运转质量</v>
      </c>
      <c r="H17" s="22"/>
      <c r="I17" s="12" t="s">
        <v>213</v>
      </c>
    </row>
    <row r="18" spans="1:9" s="18" customFormat="1" ht="36.75" customHeight="1">
      <c r="A18" s="23"/>
      <c r="B18" s="24" t="s">
        <v>101</v>
      </c>
      <c r="C18" s="10" t="s">
        <v>102</v>
      </c>
      <c r="D18" s="12" t="s">
        <v>186</v>
      </c>
      <c r="E18" s="13" t="s">
        <v>187</v>
      </c>
      <c r="F18" s="10" t="s">
        <v>102</v>
      </c>
      <c r="G18" s="21" t="str">
        <f t="shared" si="0"/>
        <v>审判综合楼楼维修质量</v>
      </c>
      <c r="H18" s="22"/>
      <c r="I18" s="12" t="s">
        <v>187</v>
      </c>
    </row>
    <row r="19" spans="1:9" s="18" customFormat="1" ht="36.75" customHeight="1">
      <c r="A19" s="23"/>
      <c r="B19" s="24"/>
      <c r="C19" s="10" t="s">
        <v>105</v>
      </c>
      <c r="D19" s="12" t="s">
        <v>188</v>
      </c>
      <c r="E19" s="13" t="s">
        <v>189</v>
      </c>
      <c r="F19" s="10" t="s">
        <v>105</v>
      </c>
      <c r="G19" s="21" t="str">
        <f t="shared" si="0"/>
        <v>会议服务保障率</v>
      </c>
      <c r="H19" s="22"/>
      <c r="I19" s="12" t="s">
        <v>189</v>
      </c>
    </row>
    <row r="20" spans="1:9" s="18" customFormat="1" ht="36.75" customHeight="1">
      <c r="A20" s="23"/>
      <c r="B20" s="24"/>
      <c r="C20" s="10" t="s">
        <v>107</v>
      </c>
      <c r="D20" s="12" t="s">
        <v>190</v>
      </c>
      <c r="E20" s="13" t="s">
        <v>191</v>
      </c>
      <c r="F20" s="10" t="s">
        <v>107</v>
      </c>
      <c r="G20" s="21" t="str">
        <f t="shared" si="0"/>
        <v>环境卫生、清洁率</v>
      </c>
      <c r="H20" s="22"/>
      <c r="I20" s="12" t="s">
        <v>191</v>
      </c>
    </row>
    <row r="21" spans="1:9" s="18" customFormat="1" ht="36.75" customHeight="1">
      <c r="A21" s="23"/>
      <c r="B21" s="24"/>
      <c r="C21" s="10" t="s">
        <v>110</v>
      </c>
      <c r="D21" s="12" t="s">
        <v>192</v>
      </c>
      <c r="E21" s="13" t="s">
        <v>193</v>
      </c>
      <c r="F21" s="10" t="s">
        <v>110</v>
      </c>
      <c r="G21" s="21" t="str">
        <f t="shared" si="0"/>
        <v>杜绝火灾、重大安全事故</v>
      </c>
      <c r="H21" s="22"/>
      <c r="I21" s="12" t="s">
        <v>193</v>
      </c>
    </row>
    <row r="22" spans="1:9" s="18" customFormat="1" ht="36.75" customHeight="1">
      <c r="A22" s="23"/>
      <c r="B22" s="24"/>
      <c r="C22" s="15" t="s">
        <v>98</v>
      </c>
      <c r="D22" s="12" t="s">
        <v>194</v>
      </c>
      <c r="E22" s="13" t="s">
        <v>189</v>
      </c>
      <c r="F22" s="15" t="s">
        <v>98</v>
      </c>
      <c r="G22" s="21" t="str">
        <f t="shared" si="0"/>
        <v>物业、维修及时处理率</v>
      </c>
      <c r="H22" s="22"/>
      <c r="I22" s="12" t="s">
        <v>189</v>
      </c>
    </row>
    <row r="23" spans="1:9" s="18" customFormat="1" ht="36.75" customHeight="1">
      <c r="A23" s="23"/>
      <c r="B23" s="10" t="s">
        <v>115</v>
      </c>
      <c r="C23" s="10" t="s">
        <v>116</v>
      </c>
      <c r="D23" s="12" t="s">
        <v>195</v>
      </c>
      <c r="E23" s="13" t="s">
        <v>196</v>
      </c>
      <c r="F23" s="10" t="s">
        <v>116</v>
      </c>
      <c r="G23" s="21" t="str">
        <f t="shared" si="0"/>
        <v>为基本公共服务提供基本保障</v>
      </c>
      <c r="H23" s="22"/>
      <c r="I23" s="12" t="s">
        <v>196</v>
      </c>
    </row>
  </sheetData>
  <mergeCells count="38">
    <mergeCell ref="A2:I2"/>
    <mergeCell ref="A3:I3"/>
    <mergeCell ref="A5:C5"/>
    <mergeCell ref="D5:I5"/>
    <mergeCell ref="A6:C6"/>
    <mergeCell ref="D6:E6"/>
    <mergeCell ref="F6:G6"/>
    <mergeCell ref="H6:I6"/>
    <mergeCell ref="A7:C7"/>
    <mergeCell ref="D7:E7"/>
    <mergeCell ref="F7:G7"/>
    <mergeCell ref="H7:I7"/>
    <mergeCell ref="A8:C10"/>
    <mergeCell ref="F8:G8"/>
    <mergeCell ref="H8:I8"/>
    <mergeCell ref="F9:G9"/>
    <mergeCell ref="H9:I9"/>
    <mergeCell ref="F10:G10"/>
    <mergeCell ref="H10:I10"/>
    <mergeCell ref="A11:A12"/>
    <mergeCell ref="B11:E11"/>
    <mergeCell ref="F11:I11"/>
    <mergeCell ref="B12:E12"/>
    <mergeCell ref="F12:I12"/>
    <mergeCell ref="A13:A23"/>
    <mergeCell ref="G13:H13"/>
    <mergeCell ref="B14:B17"/>
    <mergeCell ref="G14:H14"/>
    <mergeCell ref="G15:H15"/>
    <mergeCell ref="G16:H16"/>
    <mergeCell ref="G17:H17"/>
    <mergeCell ref="B18:B22"/>
    <mergeCell ref="G18:H18"/>
    <mergeCell ref="G19:H19"/>
    <mergeCell ref="G20:H20"/>
    <mergeCell ref="G21:H21"/>
    <mergeCell ref="G22:H22"/>
    <mergeCell ref="G23:H2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3">
      <selection activeCell="E19" sqref="E19"/>
    </sheetView>
  </sheetViews>
  <sheetFormatPr defaultColWidth="9.00390625" defaultRowHeight="14.25"/>
  <cols>
    <col min="1" max="2" width="6.125" style="2" customWidth="1"/>
    <col min="3" max="3" width="12.375" style="2" customWidth="1"/>
    <col min="4" max="4" width="11.125" style="2" customWidth="1"/>
    <col min="5" max="5" width="29.875" style="2" customWidth="1"/>
    <col min="6" max="6" width="12.375" style="2" customWidth="1"/>
    <col min="7" max="7" width="12.625" style="2" customWidth="1"/>
    <col min="8" max="8" width="0.12890625" style="2" customWidth="1"/>
    <col min="9" max="9" width="27.625" style="2" customWidth="1"/>
    <col min="10" max="16384" width="9.00390625" style="2" customWidth="1"/>
  </cols>
  <sheetData>
    <row r="1" ht="16.5" customHeight="1">
      <c r="A1" s="1"/>
    </row>
    <row r="2" spans="1:9" ht="33.75" customHeight="1">
      <c r="A2" s="45" t="s">
        <v>214</v>
      </c>
      <c r="B2" s="45"/>
      <c r="C2" s="45"/>
      <c r="D2" s="45"/>
      <c r="E2" s="45"/>
      <c r="F2" s="45"/>
      <c r="G2" s="45"/>
      <c r="H2" s="45"/>
      <c r="I2" s="45"/>
    </row>
    <row r="3" spans="1:9" ht="14.25" customHeight="1">
      <c r="A3" s="46" t="s">
        <v>118</v>
      </c>
      <c r="B3" s="46"/>
      <c r="C3" s="46"/>
      <c r="D3" s="46"/>
      <c r="E3" s="46"/>
      <c r="F3" s="46"/>
      <c r="G3" s="46"/>
      <c r="H3" s="46"/>
      <c r="I3" s="46"/>
    </row>
    <row r="4" spans="1:4" ht="3.75" customHeight="1">
      <c r="A4" s="3"/>
      <c r="B4" s="4"/>
      <c r="C4" s="5"/>
      <c r="D4" s="5"/>
    </row>
    <row r="5" spans="1:9" s="6" customFormat="1" ht="21.75" customHeight="1">
      <c r="A5" s="30" t="s">
        <v>119</v>
      </c>
      <c r="B5" s="28"/>
      <c r="C5" s="28"/>
      <c r="D5" s="27" t="s">
        <v>197</v>
      </c>
      <c r="E5" s="28"/>
      <c r="F5" s="28"/>
      <c r="G5" s="28"/>
      <c r="H5" s="28"/>
      <c r="I5" s="29"/>
    </row>
    <row r="6" spans="1:9" s="6" customFormat="1" ht="21.75" customHeight="1">
      <c r="A6" s="30" t="s">
        <v>64</v>
      </c>
      <c r="B6" s="28"/>
      <c r="C6" s="28"/>
      <c r="D6" s="27" t="s">
        <v>65</v>
      </c>
      <c r="E6" s="29"/>
      <c r="F6" s="30" t="s">
        <v>66</v>
      </c>
      <c r="G6" s="29"/>
      <c r="H6" s="27" t="s">
        <v>65</v>
      </c>
      <c r="I6" s="29"/>
    </row>
    <row r="7" spans="1:9" s="6" customFormat="1" ht="21.75" customHeight="1">
      <c r="A7" s="30" t="s">
        <v>67</v>
      </c>
      <c r="B7" s="28"/>
      <c r="C7" s="28"/>
      <c r="D7" s="27" t="s">
        <v>68</v>
      </c>
      <c r="E7" s="29"/>
      <c r="F7" s="30" t="s">
        <v>69</v>
      </c>
      <c r="G7" s="29"/>
      <c r="H7" s="27" t="s">
        <v>70</v>
      </c>
      <c r="I7" s="29"/>
    </row>
    <row r="8" spans="1:9" s="6" customFormat="1" ht="25.5" customHeight="1">
      <c r="A8" s="34" t="s">
        <v>71</v>
      </c>
      <c r="B8" s="35"/>
      <c r="C8" s="36"/>
      <c r="D8" s="7" t="s">
        <v>72</v>
      </c>
      <c r="E8" s="8">
        <v>185</v>
      </c>
      <c r="F8" s="20" t="s">
        <v>73</v>
      </c>
      <c r="G8" s="42"/>
      <c r="H8" s="43">
        <v>185</v>
      </c>
      <c r="I8" s="44"/>
    </row>
    <row r="9" spans="1:9" s="6" customFormat="1" ht="25.5" customHeight="1">
      <c r="A9" s="37"/>
      <c r="B9" s="38"/>
      <c r="C9" s="39"/>
      <c r="D9" s="7" t="s">
        <v>74</v>
      </c>
      <c r="E9" s="8">
        <v>185</v>
      </c>
      <c r="F9" s="20" t="s">
        <v>74</v>
      </c>
      <c r="G9" s="42"/>
      <c r="H9" s="43">
        <v>185</v>
      </c>
      <c r="I9" s="44"/>
    </row>
    <row r="10" spans="1:9" s="6" customFormat="1" ht="25.5" customHeight="1">
      <c r="A10" s="40"/>
      <c r="B10" s="41"/>
      <c r="C10" s="19"/>
      <c r="D10" s="7" t="s">
        <v>75</v>
      </c>
      <c r="E10" s="8"/>
      <c r="F10" s="20" t="s">
        <v>75</v>
      </c>
      <c r="G10" s="42"/>
      <c r="H10" s="43"/>
      <c r="I10" s="44"/>
    </row>
    <row r="11" spans="1:9" s="6" customFormat="1" ht="21.75" customHeight="1">
      <c r="A11" s="24" t="s">
        <v>76</v>
      </c>
      <c r="B11" s="27" t="s">
        <v>77</v>
      </c>
      <c r="C11" s="28"/>
      <c r="D11" s="28"/>
      <c r="E11" s="29"/>
      <c r="F11" s="30" t="s">
        <v>78</v>
      </c>
      <c r="G11" s="28"/>
      <c r="H11" s="28"/>
      <c r="I11" s="29"/>
    </row>
    <row r="12" spans="1:9" s="6" customFormat="1" ht="49.5" customHeight="1">
      <c r="A12" s="24"/>
      <c r="B12" s="31" t="s">
        <v>198</v>
      </c>
      <c r="C12" s="32"/>
      <c r="D12" s="32"/>
      <c r="E12" s="33"/>
      <c r="F12" s="31" t="s">
        <v>199</v>
      </c>
      <c r="G12" s="32"/>
      <c r="H12" s="32"/>
      <c r="I12" s="33"/>
    </row>
    <row r="13" spans="1:9" ht="48.75" customHeight="1">
      <c r="A13" s="23" t="s">
        <v>81</v>
      </c>
      <c r="B13" s="11" t="s">
        <v>82</v>
      </c>
      <c r="C13" s="9" t="s">
        <v>83</v>
      </c>
      <c r="D13" s="9" t="s">
        <v>84</v>
      </c>
      <c r="E13" s="9" t="s">
        <v>85</v>
      </c>
      <c r="F13" s="9" t="s">
        <v>83</v>
      </c>
      <c r="G13" s="24" t="s">
        <v>84</v>
      </c>
      <c r="H13" s="24"/>
      <c r="I13" s="9" t="s">
        <v>85</v>
      </c>
    </row>
    <row r="14" spans="1:9" s="6" customFormat="1" ht="106.5" customHeight="1">
      <c r="A14" s="23"/>
      <c r="B14" s="24" t="s">
        <v>86</v>
      </c>
      <c r="C14" s="10" t="s">
        <v>87</v>
      </c>
      <c r="D14" s="12" t="s">
        <v>200</v>
      </c>
      <c r="E14" s="13" t="s">
        <v>201</v>
      </c>
      <c r="F14" s="10" t="s">
        <v>87</v>
      </c>
      <c r="G14" s="21" t="str">
        <f aca="true" t="shared" si="0" ref="G14:G19">D14</f>
        <v>购置业务装备数量</v>
      </c>
      <c r="H14" s="22"/>
      <c r="I14" s="12" t="s">
        <v>201</v>
      </c>
    </row>
    <row r="15" spans="1:9" s="6" customFormat="1" ht="48.75" customHeight="1">
      <c r="A15" s="23"/>
      <c r="B15" s="24"/>
      <c r="C15" s="10" t="s">
        <v>90</v>
      </c>
      <c r="D15" s="12" t="s">
        <v>202</v>
      </c>
      <c r="E15" s="13" t="s">
        <v>189</v>
      </c>
      <c r="F15" s="10" t="s">
        <v>90</v>
      </c>
      <c r="G15" s="21" t="str">
        <f t="shared" si="0"/>
        <v>办公办案装备保障率</v>
      </c>
      <c r="H15" s="22"/>
      <c r="I15" s="12" t="s">
        <v>189</v>
      </c>
    </row>
    <row r="16" spans="1:9" s="6" customFormat="1" ht="48.75" customHeight="1">
      <c r="A16" s="23"/>
      <c r="B16" s="24"/>
      <c r="C16" s="10" t="s">
        <v>92</v>
      </c>
      <c r="D16" s="12" t="s">
        <v>106</v>
      </c>
      <c r="E16" s="13" t="s">
        <v>203</v>
      </c>
      <c r="F16" s="10" t="s">
        <v>92</v>
      </c>
      <c r="G16" s="21" t="str">
        <f t="shared" si="0"/>
        <v>完成时间</v>
      </c>
      <c r="H16" s="22"/>
      <c r="I16" s="12" t="s">
        <v>204</v>
      </c>
    </row>
    <row r="17" spans="1:9" s="6" customFormat="1" ht="48.75" customHeight="1">
      <c r="A17" s="23"/>
      <c r="B17" s="24"/>
      <c r="C17" s="10" t="s">
        <v>95</v>
      </c>
      <c r="D17" s="12" t="s">
        <v>205</v>
      </c>
      <c r="E17" s="13" t="s">
        <v>206</v>
      </c>
      <c r="F17" s="10" t="s">
        <v>95</v>
      </c>
      <c r="G17" s="21" t="str">
        <f t="shared" si="0"/>
        <v>购买业务装备</v>
      </c>
      <c r="H17" s="22"/>
      <c r="I17" s="12" t="s">
        <v>206</v>
      </c>
    </row>
    <row r="18" spans="1:9" s="6" customFormat="1" ht="48.75" customHeight="1">
      <c r="A18" s="23"/>
      <c r="B18" s="24"/>
      <c r="C18" s="15" t="s">
        <v>98</v>
      </c>
      <c r="D18" s="12" t="s">
        <v>207</v>
      </c>
      <c r="E18" s="13" t="s">
        <v>208</v>
      </c>
      <c r="F18" s="15" t="s">
        <v>98</v>
      </c>
      <c r="G18" s="21" t="str">
        <f t="shared" si="0"/>
        <v>保障基本公共服务</v>
      </c>
      <c r="H18" s="22"/>
      <c r="I18" s="12" t="s">
        <v>208</v>
      </c>
    </row>
    <row r="19" spans="1:9" s="6" customFormat="1" ht="48.75" customHeight="1">
      <c r="A19" s="23"/>
      <c r="B19" s="9" t="s">
        <v>101</v>
      </c>
      <c r="C19" s="10" t="s">
        <v>102</v>
      </c>
      <c r="D19" s="12" t="s">
        <v>117</v>
      </c>
      <c r="E19" s="13" t="s">
        <v>60</v>
      </c>
      <c r="F19" s="10" t="s">
        <v>102</v>
      </c>
      <c r="G19" s="21" t="str">
        <f t="shared" si="0"/>
        <v>服务对象满意度</v>
      </c>
      <c r="H19" s="22"/>
      <c r="I19" s="12" t="s">
        <v>60</v>
      </c>
    </row>
  </sheetData>
  <mergeCells count="33">
    <mergeCell ref="A2:I2"/>
    <mergeCell ref="A3:I3"/>
    <mergeCell ref="A5:C5"/>
    <mergeCell ref="D5:I5"/>
    <mergeCell ref="A6:C6"/>
    <mergeCell ref="D6:E6"/>
    <mergeCell ref="F6:G6"/>
    <mergeCell ref="H6:I6"/>
    <mergeCell ref="A7:C7"/>
    <mergeCell ref="D7:E7"/>
    <mergeCell ref="F7:G7"/>
    <mergeCell ref="H7:I7"/>
    <mergeCell ref="A8:C10"/>
    <mergeCell ref="F8:G8"/>
    <mergeCell ref="H8:I8"/>
    <mergeCell ref="F9:G9"/>
    <mergeCell ref="H9:I9"/>
    <mergeCell ref="F10:G10"/>
    <mergeCell ref="H10:I10"/>
    <mergeCell ref="A11:A12"/>
    <mergeCell ref="B11:E11"/>
    <mergeCell ref="F11:I11"/>
    <mergeCell ref="B12:E12"/>
    <mergeCell ref="F12:I12"/>
    <mergeCell ref="A13:A19"/>
    <mergeCell ref="G13:H13"/>
    <mergeCell ref="B14:B18"/>
    <mergeCell ref="G14:H14"/>
    <mergeCell ref="G15:H15"/>
    <mergeCell ref="G16:H16"/>
    <mergeCell ref="G17:H17"/>
    <mergeCell ref="G18:H18"/>
    <mergeCell ref="G19:H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2017-03-02T07:44:29Z</dcterms:modified>
  <cp:category/>
  <cp:version/>
  <cp:contentType/>
  <cp:contentStatus/>
</cp:coreProperties>
</file>