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8"/>
  </bookViews>
  <sheets>
    <sheet name="表一、部门财政拨款收支总表" sheetId="56" r:id="rId1"/>
    <sheet name="表二、部门一般公共预算支出预算表" sheetId="60" r:id="rId2"/>
    <sheet name="表三、部门一般公共预算基本支出表" sheetId="58" r:id="rId3"/>
    <sheet name="表四、部门政府性基金收支预算" sheetId="62" r:id="rId4"/>
    <sheet name="表五、部门国有资本经营收支预算" sheetId="46" r:id="rId5"/>
    <sheet name="表六、部门收支预算总表" sheetId="28" r:id="rId6"/>
    <sheet name="表七、部门收入预算总表" sheetId="31" r:id="rId7"/>
    <sheet name="表八、部门支出预算总表" sheetId="7" r:id="rId8"/>
    <sheet name="表九、部门支出预算总体情况表" sheetId="68" r:id="rId9"/>
    <sheet name="表十、部门政府采购支出表" sheetId="71" r:id="rId10"/>
    <sheet name="表十一、部门政府购买服务支出表" sheetId="73" r:id="rId11"/>
    <sheet name="表十二、部门三公经费预算情况表" sheetId="38" r:id="rId12"/>
    <sheet name="表十三、项目支出表" sheetId="74" r:id="rId13"/>
    <sheet name="表十四、项目支出预算绩效目标表" sheetId="53" r:id="rId14"/>
  </sheets>
  <definedNames>
    <definedName name="_xlnm.Print_Area" localSheetId="7">表八、部门支出预算总表!$A$1:$E$9</definedName>
    <definedName name="_xlnm.Print_Area" localSheetId="1">表二、部门一般公共预算支出预算表!$A$1:$E$9</definedName>
    <definedName name="_xlnm.Print_Area" localSheetId="8">表九、部门支出预算总体情况表!$A$1:$C$63</definedName>
    <definedName name="_xlnm.Print_Area" localSheetId="5">表六、部门收支预算总表!$A$1:$D$41</definedName>
    <definedName name="_xlnm.Print_Area" localSheetId="6">表七、部门收入预算总表!$A$1:$N$9</definedName>
    <definedName name="_xlnm.Print_Area" localSheetId="2">表三、部门一般公共预算基本支出表!$A$1:$C$63</definedName>
    <definedName name="_xlnm.Print_Area" localSheetId="9">表十、部门政府采购支出表!$A$1:$G$4</definedName>
    <definedName name="_xlnm.Print_Area" localSheetId="11">表十二、部门三公经费预算情况表!$A$1:$B$8</definedName>
    <definedName name="_xlnm.Print_Area" localSheetId="10">表十一、部门政府购买服务支出表!$A$1:$H$4</definedName>
    <definedName name="_xlnm.Print_Area" localSheetId="3">表四、部门政府性基金收支预算!$A$1:$F$5</definedName>
    <definedName name="_xlnm.Print_Area" localSheetId="4">表五、部门国有资本经营收支预算!$A$1:$F$5</definedName>
    <definedName name="_xlnm.Print_Area" localSheetId="0">表一、部门财政拨款收支总表!$A$1:$G$35</definedName>
    <definedName name="_xlnm.Print_Area">#REF!</definedName>
    <definedName name="_xlnm.Print_Titles" localSheetId="7">表八、部门支出预算总表!$1:$5</definedName>
    <definedName name="_xlnm.Print_Titles" localSheetId="1">表二、部门一般公共预算支出预算表!$1:$5</definedName>
    <definedName name="_xlnm.Print_Titles" localSheetId="8">表九、部门支出预算总体情况表!$1:$5</definedName>
    <definedName name="_xlnm.Print_Titles" localSheetId="5">表六、部门收支预算总表!$1:$5</definedName>
    <definedName name="_xlnm.Print_Titles" localSheetId="6">表七、部门收入预算总表!$1:$5</definedName>
    <definedName name="_xlnm.Print_Titles" localSheetId="2">表三、部门一般公共预算基本支出表!$1:$5</definedName>
    <definedName name="_xlnm.Print_Titles" localSheetId="9">表十、部门政府采购支出表!$1:$4</definedName>
    <definedName name="_xlnm.Print_Titles" localSheetId="11">表十二、部门三公经费预算情况表!$1:$3</definedName>
    <definedName name="_xlnm.Print_Titles" localSheetId="10">表十一、部门政府购买服务支出表!$1:$4</definedName>
    <definedName name="_xlnm.Print_Titles" localSheetId="3">表四、部门政府性基金收支预算!$1:$5</definedName>
    <definedName name="_xlnm.Print_Titles" localSheetId="4">表五、部门国有资本经营收支预算!$1:$5</definedName>
    <definedName name="_xlnm.Print_Titles" localSheetId="0">表一、部门财政拨款收支总表!$1:$6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<sst xmlns="http://schemas.openxmlformats.org/spreadsheetml/2006/main" count="544" uniqueCount="328">
  <si>
    <t>六安市气象局2022年财政拨款收支预算总表</t>
  </si>
  <si>
    <t>部门名称： 六安市气象局本级</t>
  </si>
  <si>
    <t>单位：万元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</si>
  <si>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</si>
  <si>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</si>
  <si>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</si>
  <si>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</si>
  <si>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</si>
  <si>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</si>
  <si>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</si>
  <si>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</si>
  <si>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本年收入</t>
  </si>
  <si>
    <t>本年支出</t>
  </si>
  <si>
    <t>（一）一般公共预算拨款</t>
  </si>
  <si>
    <t>（一）一般公共服务支出</t>
  </si>
  <si>
    <t xml:space="preserve">    经常收入预算拨款</t>
  </si>
  <si>
    <t>（二）外交支出</t>
  </si>
  <si>
    <t xml:space="preserve">    国库管理非税收入</t>
  </si>
  <si>
    <t>（三）国防支出</t>
  </si>
  <si>
    <t>（二）政府性基金预算拨款</t>
  </si>
  <si>
    <t>（四）公共安全支出</t>
  </si>
  <si>
    <t>（三）国有资本经营预算拨款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</si>
  <si>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</si>
  <si>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</si>
  <si>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</si>
  <si>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</si>
  <si>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</si>
  <si>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</si>
  <si>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</si>
  <si>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</si>
  <si>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</si>
  <si>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</si>
  <si>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</si>
  <si>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</si>
  <si>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</si>
  <si>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</si>
  <si>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</si>
  <si>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</si>
  <si>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</si>
  <si>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(二十二)国有资本经营预算支出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</si>
  <si>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</si>
  <si>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</si>
  <si>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</si>
  <si>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</si>
  <si>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</si>
  <si>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</si>
  <si>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</si>
  <si>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本年收入小计</t>
  </si>
  <si>
    <t>本年支出小计</t>
  </si>
  <si>
    <t>注：本表反映部门财政拨款收入、支出预算情况。</t>
  </si>
  <si>
    <t>六安市气象局2022年一般公共预算支出预算情况表</t>
  </si>
  <si>
    <t>功能分类科目</t>
  </si>
  <si>
    <t>科目编码</t>
  </si>
  <si>
    <t>科目名称</t>
  </si>
  <si>
    <t>基本支出</t>
  </si>
  <si>
    <t>项目支出</t>
  </si>
  <si>
    <t>自然资源海洋气象等支出</t>
  </si>
  <si>
    <t xml:space="preserve">  气象事务</t>
  </si>
  <si>
    <t xml:space="preserve">    一般行政管理事务（气象事务）</t>
  </si>
  <si>
    <t>六安市气象局2022年一般公共预算基本支出预算情况表</t>
  </si>
  <si>
    <t>部门名称：六安市气象局本级</t>
  </si>
  <si>
    <t>经济分类科目</t>
  </si>
  <si>
    <t>一般公共预算数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</si>
  <si>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</si>
  <si>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</si>
  <si>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</si>
  <si>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</si>
  <si>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</si>
  <si>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</si>
  <si>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</si>
  <si>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30106</t>
  </si>
  <si>
    <t xml:space="preserve">  伙食补助费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</si>
  <si>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</si>
  <si>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</si>
  <si>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</si>
  <si>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</si>
  <si>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</si>
  <si>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职业年金缴费</t>
  </si>
  <si>
    <t xml:space="preserve"> 30110</t>
  </si>
  <si>
    <t xml:space="preserve">  城镇职工基本医疗保险缴费</t>
  </si>
  <si>
    <t xml:space="preserve"> 30111</t>
  </si>
  <si>
    <t xml:space="preserve">  公务员医疗补助缴费</t>
  </si>
  <si>
    <t xml:space="preserve"> 30112</t>
  </si>
  <si>
    <t xml:space="preserve">  其他社会保障缴费</t>
  </si>
  <si>
    <t xml:space="preserve"> 30113</t>
  </si>
  <si>
    <t xml:space="preserve">  住房公积金</t>
  </si>
  <si>
    <t xml:space="preserve"> 30114</t>
  </si>
  <si>
    <t xml:space="preserve">  医疗费</t>
  </si>
  <si>
    <t xml:space="preserve"> 30199</t>
  </si>
  <si>
    <t xml:space="preserve">  其他工资福利支出</t>
  </si>
  <si>
    <t>商品和服务支出</t>
  </si>
  <si>
    <t xml:space="preserve"> 30201</t>
  </si>
  <si>
    <t xml:space="preserve">  办公费</t>
  </si>
  <si>
    <t xml:space="preserve"> 30202</t>
  </si>
  <si>
    <t xml:space="preserve">  印刷费</t>
  </si>
  <si>
    <t xml:space="preserve"> 30203</t>
  </si>
  <si>
    <t xml:space="preserve">  咨询费</t>
  </si>
  <si>
    <t xml:space="preserve"> 30204</t>
  </si>
  <si>
    <t xml:space="preserve">  手续费</t>
  </si>
  <si>
    <t xml:space="preserve"> 30205</t>
  </si>
  <si>
    <t xml:space="preserve">  水费</t>
  </si>
  <si>
    <t xml:space="preserve"> 30206</t>
  </si>
  <si>
    <t xml:space="preserve">  电费</t>
  </si>
  <si>
    <t xml:space="preserve"> 30207</t>
  </si>
  <si>
    <t xml:space="preserve">  邮电费</t>
  </si>
  <si>
    <t xml:space="preserve"> 30208</t>
  </si>
  <si>
    <t xml:space="preserve">  取暖费</t>
  </si>
  <si>
    <t xml:space="preserve"> 30209</t>
  </si>
  <si>
    <t xml:space="preserve">  物业管理费</t>
  </si>
  <si>
    <t xml:space="preserve"> 30211</t>
  </si>
  <si>
    <t xml:space="preserve">  差旅费</t>
  </si>
  <si>
    <t xml:space="preserve"> 30213</t>
  </si>
  <si>
    <t xml:space="preserve">  维修（护）费</t>
  </si>
  <si>
    <t xml:space="preserve"> 30214</t>
  </si>
  <si>
    <t xml:space="preserve">  租赁费</t>
  </si>
  <si>
    <t xml:space="preserve"> 30215</t>
  </si>
  <si>
    <t xml:space="preserve">  会议费</t>
  </si>
  <si>
    <t xml:space="preserve"> 30216</t>
  </si>
  <si>
    <t xml:space="preserve">  培训费</t>
  </si>
  <si>
    <t xml:space="preserve"> 30217</t>
  </si>
  <si>
    <t xml:space="preserve">  公务接待费</t>
  </si>
  <si>
    <t xml:space="preserve"> 30218</t>
  </si>
  <si>
    <t xml:space="preserve">  专用材料费</t>
  </si>
  <si>
    <t xml:space="preserve"> 30224</t>
  </si>
  <si>
    <t xml:space="preserve">  被装购置费</t>
  </si>
  <si>
    <t xml:space="preserve"> 30225</t>
  </si>
  <si>
    <t xml:space="preserve">  专用燃料费</t>
  </si>
  <si>
    <t xml:space="preserve"> 30226</t>
  </si>
  <si>
    <t xml:space="preserve">  劳务费</t>
  </si>
  <si>
    <t xml:space="preserve"> 30227</t>
  </si>
  <si>
    <t xml:space="preserve">  委托业务费</t>
  </si>
  <si>
    <t xml:space="preserve"> 30228</t>
  </si>
  <si>
    <t xml:space="preserve">  工会经费</t>
  </si>
  <si>
    <t xml:space="preserve"> 30229</t>
  </si>
  <si>
    <t xml:space="preserve">  福利费</t>
  </si>
  <si>
    <t xml:space="preserve"> 30231</t>
  </si>
  <si>
    <t xml:space="preserve">  公务用车运行维护费</t>
  </si>
  <si>
    <t xml:space="preserve"> 30239</t>
  </si>
  <si>
    <t xml:space="preserve">  其他交通费用</t>
  </si>
  <si>
    <t xml:space="preserve"> 30240</t>
  </si>
  <si>
    <t xml:space="preserve">  税金及附加费用</t>
  </si>
  <si>
    <t xml:space="preserve"> 30299</t>
  </si>
  <si>
    <t xml:space="preserve">  其他商品和服务支出</t>
  </si>
  <si>
    <t>303</t>
  </si>
  <si>
    <t>对个人和家庭的补助</t>
  </si>
  <si>
    <t xml:space="preserve"> 30301</t>
  </si>
  <si>
    <t xml:space="preserve">  离休费</t>
  </si>
  <si>
    <t xml:space="preserve"> 30302</t>
  </si>
  <si>
    <t xml:space="preserve">  退休费</t>
  </si>
  <si>
    <t xml:space="preserve"> 30303</t>
  </si>
  <si>
    <t xml:space="preserve">  退职（役）费</t>
  </si>
  <si>
    <t xml:space="preserve"> 30304</t>
  </si>
  <si>
    <t xml:space="preserve">  抚恤金</t>
  </si>
  <si>
    <t xml:space="preserve"> 30305</t>
  </si>
  <si>
    <t xml:space="preserve">  生活补助</t>
  </si>
  <si>
    <t xml:space="preserve"> 30306</t>
  </si>
  <si>
    <t xml:space="preserve">  救济费</t>
  </si>
  <si>
    <t xml:space="preserve"> 30307</t>
  </si>
  <si>
    <t xml:space="preserve"> 30308</t>
  </si>
  <si>
    <t xml:space="preserve">  助学金</t>
  </si>
  <si>
    <t xml:space="preserve"> 30309</t>
  </si>
  <si>
    <t xml:space="preserve">  奖励金</t>
  </si>
  <si>
    <t xml:space="preserve"> 30310</t>
  </si>
  <si>
    <t xml:space="preserve">  个人农业生产补贴</t>
  </si>
  <si>
    <t xml:space="preserve"> 30399</t>
  </si>
  <si>
    <t xml:space="preserve">  其他对个人和家庭的补助支出</t>
  </si>
  <si>
    <t>310</t>
  </si>
  <si>
    <t>其他资本性支出</t>
  </si>
  <si>
    <t xml:space="preserve"> 31002</t>
  </si>
  <si>
    <t xml:space="preserve">  办公设备购置</t>
  </si>
  <si>
    <t xml:space="preserve"> 31003</t>
  </si>
  <si>
    <t xml:space="preserve">  专用设备购置</t>
  </si>
  <si>
    <t xml:space="preserve"> 31019</t>
  </si>
  <si>
    <t xml:space="preserve">  其他交通工具购置</t>
  </si>
  <si>
    <t xml:space="preserve"> 31099</t>
  </si>
  <si>
    <t xml:space="preserve">  其他资本性支出</t>
  </si>
  <si>
    <t>注：六安市气象局无一般公共预算基本支出，故本表无数据。</t>
  </si>
  <si>
    <t>六安市气象局2022年政府性基金预算收支总表</t>
  </si>
  <si>
    <t>本年政府性基金财政拨款收入</t>
  </si>
  <si>
    <t>本年政府性基金财政拨款支出</t>
  </si>
  <si>
    <t>注：六安市气象局没有政府性基金预算拨款收入，也没有使用政府性基金预算安排的支出，故本表无数据</t>
  </si>
  <si>
    <t>六安市气象局2022年国有资本经营收支总表</t>
  </si>
  <si>
    <t>本年国有资本经营预算财政拨款收入</t>
  </si>
  <si>
    <t>本年国有资本经营预算财政拨款支出</t>
  </si>
  <si>
    <t>注：六安市气象局没有国有资本经营收入，也没有国有资本经营支出，故本表无数据</t>
  </si>
  <si>
    <t>六安市气象局2022年收支总体情况表</t>
  </si>
  <si>
    <t xml:space="preserve">收  入             </t>
  </si>
  <si>
    <t>政府收支科目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</si>
  <si>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</si>
  <si>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</si>
  <si>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</si>
  <si>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</si>
  <si>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</si>
  <si>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</si>
  <si>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四、纳入专户管理政府非税收入</t>
  </si>
  <si>
    <t>四、公共安全支出</t>
  </si>
  <si>
    <t>五、其他收入</t>
  </si>
  <si>
    <t>五、教育支出</t>
  </si>
  <si>
    <t xml:space="preserve">     事业收入</t>
  </si>
  <si>
    <t>六、科学技术支出</t>
  </si>
  <si>
    <t xml:space="preserve">     经营收入</t>
  </si>
  <si>
    <t>七、文化旅游体育与传媒支出</t>
  </si>
  <si>
    <t xml:space="preserve">     上级补助收入</t>
  </si>
  <si>
    <t>八、社会保障和就业支出</t>
  </si>
  <si>
    <t xml:space="preserve">     附属单位上缴收入</t>
  </si>
  <si>
    <t>九、社会保险基金支出</t>
  </si>
  <si>
    <t xml:space="preserve">     其他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</si>
  <si>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</si>
  <si>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</si>
  <si>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</si>
  <si>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</si>
  <si>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</si>
  <si>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</si>
  <si>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</si>
  <si>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</si>
  <si>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</si>
  <si>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</si>
  <si>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</si>
  <si>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</si>
  <si>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</si>
  <si>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</si>
  <si>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</si>
  <si>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</si>
  <si>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</si>
  <si>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</si>
  <si>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</si>
  <si>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</si>
  <si>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六安市气象局2022年收入预算总体情况表</t>
  </si>
  <si>
    <t>上年结转</t>
  </si>
  <si>
    <t>一般公共预算拨款收入</t>
  </si>
  <si>
    <t>政府性基金预算拨款收入</t>
  </si>
  <si>
    <t>国有资本经营预算拨款收入</t>
  </si>
  <si>
    <t>纳入专户管理的政府非税收入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</si>
  <si>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</si>
  <si>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</si>
  <si>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</si>
  <si>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</si>
  <si>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</si>
  <si>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</si>
  <si>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</si>
  <si>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六安市气象局2022年支出预算总体情况表</t>
  </si>
  <si>
    <t>六安市气象局2022年基本支出预算总体情况表</t>
  </si>
  <si>
    <t>注：六安市气象局无基本支出，故本表无数据。</t>
  </si>
  <si>
    <t>2022年政府采购支出表</t>
  </si>
  <si>
    <t>单位名称</t>
  </si>
  <si>
    <t>项目名称</t>
  </si>
  <si>
    <t>一般公共预算</t>
  </si>
  <si>
    <t>政府性基金预算</t>
  </si>
  <si>
    <t>财政专户管理非税收入</t>
  </si>
  <si>
    <t>注：六安市气象局无政府采购支出，故本表无数据。</t>
  </si>
  <si>
    <t>六安市气象局2022年政府购买服务支出表</t>
  </si>
  <si>
    <t>部门名称/单位名称/支出项目/经济科目/一级目录/二级目录/三级目录</t>
  </si>
  <si>
    <t>购买方式</t>
  </si>
  <si>
    <t>购买服务起止时间</t>
  </si>
  <si>
    <t>注：六安市气象局无政府购买服务支出，故本表无数据。</t>
  </si>
  <si>
    <t>六安市气象局2022年一般公共预算
“三公”经费支出情况表</t>
  </si>
  <si>
    <t>因公出国（境）费</t>
  </si>
  <si>
    <t>公务接待费</t>
  </si>
  <si>
    <t>公务用车购置及运行费</t>
  </si>
  <si>
    <t xml:space="preserve">  其中：公务用车运行费</t>
  </si>
  <si>
    <t xml:space="preserve">       公务用车购置费 </t>
  </si>
  <si>
    <t>注：六安市气象局无一般公共预算“三公”经费支出，故本表无数据。</t>
  </si>
  <si>
    <t>六安市气象局2022年项目支出表</t>
  </si>
  <si>
    <t>部门名称:六安市气象局本级</t>
  </si>
  <si>
    <t>类型</t>
  </si>
  <si>
    <t>项目单位</t>
  </si>
  <si>
    <t>本年拨款</t>
  </si>
  <si>
    <t>上级转移支付资金</t>
  </si>
  <si>
    <t>财政拨款结转结余</t>
  </si>
  <si>
    <t>财政专户管理资金</t>
  </si>
  <si>
    <t>单位资金</t>
  </si>
  <si>
    <t>国有资本经营预算</t>
  </si>
  <si>
    <t>运转维护费</t>
  </si>
  <si>
    <t xml:space="preserve">  </t>
  </si>
  <si>
    <t>气象工作经费（地方津补贴）</t>
  </si>
  <si>
    <t>六安市气象局本级</t>
  </si>
  <si>
    <t>六安市气象局2022年项目支出预算绩效目标表</t>
  </si>
  <si>
    <t>（2022年度）</t>
  </si>
  <si>
    <t>填报单位：六安市气象局本级</t>
  </si>
  <si>
    <t>实施单位</t>
  </si>
  <si>
    <t>项目属性</t>
  </si>
  <si>
    <t>经常性项目</t>
  </si>
  <si>
    <t>项目资金（万元）</t>
  </si>
  <si>
    <t>年度资金总额：</t>
  </si>
  <si>
    <t xml:space="preserve">      其中：财政拨款</t>
  </si>
  <si>
    <t xml:space="preserve">           其他资金</t>
  </si>
  <si>
    <t>年度目标</t>
  </si>
  <si>
    <t>通过项目的实施，完成气象事业发展业务经费及人员津补贴。</t>
  </si>
  <si>
    <t>绩效指标</t>
  </si>
  <si>
    <t>一级指标</t>
  </si>
  <si>
    <t>二级指标</t>
  </si>
  <si>
    <t>三级指标</t>
  </si>
  <si>
    <t>本年度指标值</t>
  </si>
  <si>
    <t>产出指标</t>
  </si>
  <si>
    <t>数量指标</t>
  </si>
  <si>
    <t>预警信息发布条数</t>
  </si>
  <si>
    <t>30条</t>
  </si>
  <si>
    <t>预警信息发布公众覆盖率</t>
  </si>
  <si>
    <t>预警信息发布公众覆盖率≥80%</t>
  </si>
  <si>
    <t>质量指标</t>
  </si>
  <si>
    <t>全年气温预测准确率</t>
  </si>
  <si>
    <t>全年气温预测准确率≥80%</t>
  </si>
  <si>
    <t>全年24小时晴雨预报准确率</t>
  </si>
  <si>
    <t>24小时晴雨预报准确率≥80%</t>
  </si>
  <si>
    <t>时效指标</t>
  </si>
  <si>
    <t>监测预报制作、传输和发布时效</t>
  </si>
  <si>
    <t>≥80%</t>
  </si>
  <si>
    <t>成本指标</t>
  </si>
  <si>
    <t>各项职责内工作完成所需人员经费</t>
  </si>
  <si>
    <t>310.37万元</t>
  </si>
  <si>
    <t>效益指标</t>
  </si>
  <si>
    <t>经济效益指标</t>
  </si>
  <si>
    <t>灾害预警信息传播到预警责任人所用时间</t>
  </si>
  <si>
    <t>≤60分钟</t>
  </si>
  <si>
    <t>社会效益指标</t>
  </si>
  <si>
    <t>气象工作减少灾害损失</t>
  </si>
  <si>
    <t>年均100万元</t>
  </si>
  <si>
    <t>生态效益指标</t>
  </si>
  <si>
    <t>能够持续稳定提供各类预报预测产品，为生态环境保护提供气象保障，保护好绿水青山</t>
  </si>
  <si>
    <t>显著</t>
  </si>
  <si>
    <t>可持续影响指标</t>
  </si>
  <si>
    <t>气象灾害预警信息发布准确率</t>
  </si>
  <si>
    <t>满意度指标</t>
  </si>
  <si>
    <t>服务对象满意度指标</t>
  </si>
  <si>
    <t>群众对气象工作的满意度</t>
  </si>
  <si>
    <t>95%以上</t>
  </si>
  <si>
    <t>对预报预测的满意度</t>
  </si>
  <si>
    <t>≥95分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</si>
</sst>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#,##0.0"/>
    <numFmt numFmtId="178" formatCode="#,##0.00_);[Red]\(#,##0.00\)"/>
    <numFmt numFmtId="179" formatCode="0.00_);[Red]\(0.00\)"/>
    <numFmt numFmtId="180" formatCode="#,##0.00_ "/>
    <numFmt numFmtId="181" formatCode="#,##0.0000"/>
  </numFmts>
  <fonts count="51">
    <font>
      <sz val="9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6"/>
      <name val="华文中宋"/>
      <charset val="134"/>
    </font>
    <font>
      <b/>
      <sz val="18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大标宋简体"/>
      <charset val="134"/>
    </font>
    <font>
      <sz val="9"/>
      <color indexed="8"/>
      <name val="方正大标宋简体"/>
      <charset val="134"/>
    </font>
    <font>
      <sz val="12"/>
      <name val="方正大标宋简体"/>
      <charset val="134"/>
    </font>
    <font>
      <sz val="18"/>
      <name val="方正大标宋简体"/>
      <charset val="134"/>
    </font>
    <font>
      <sz val="9"/>
      <name val="宋体"/>
      <charset val="134"/>
    </font>
    <font>
      <u/>
      <sz val="18"/>
      <name val="方正大标宋简体"/>
      <charset val="134"/>
    </font>
    <font>
      <sz val="9"/>
      <name val="方正大标宋简体"/>
      <charset val="134"/>
    </font>
    <font>
      <sz val="10"/>
      <name val="方正大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等线"/>
      <charset val="134"/>
    </font>
    <font>
      <sz val="11"/>
      <color indexed="8"/>
      <name val="等线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27"/>
      <name val="等线"/>
      <charset val="134"/>
    </font>
    <font>
      <sz val="11"/>
      <color indexed="17"/>
      <name val="等线"/>
      <charset val="134"/>
    </font>
    <font>
      <sz val="10"/>
      <name val="Helv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2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3" applyNumberFormat="0" applyAlignment="0" applyProtection="0">
      <alignment vertical="center"/>
    </xf>
    <xf numFmtId="0" fontId="33" fillId="4" borderId="24" applyNumberFormat="0" applyAlignment="0" applyProtection="0">
      <alignment vertical="center"/>
    </xf>
    <xf numFmtId="0" fontId="34" fillId="4" borderId="23" applyNumberFormat="0" applyAlignment="0" applyProtection="0">
      <alignment vertical="center"/>
    </xf>
    <xf numFmtId="0" fontId="35" fillId="5" borderId="25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" fillId="0" borderId="0"/>
    <xf numFmtId="0" fontId="48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" fillId="0" borderId="0"/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0" fillId="0" borderId="0"/>
  </cellStyleXfs>
  <cellXfs count="2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left" vertical="center"/>
    </xf>
    <xf numFmtId="0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horizontal="left" vertical="center" wrapText="1"/>
    </xf>
    <xf numFmtId="176" fontId="4" fillId="0" borderId="2" xfId="0" applyNumberFormat="1" applyFont="1" applyBorder="1" applyAlignment="1" applyProtection="1">
      <alignment horizontal="right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176" fontId="4" fillId="0" borderId="3" xfId="0" applyNumberFormat="1" applyFont="1" applyBorder="1" applyAlignment="1" applyProtection="1">
      <alignment horizontal="right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vertical="center"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3" fillId="0" borderId="6" xfId="0" applyFont="1" applyBorder="1" applyAlignment="1">
      <alignment horizontal="right" vertical="center" wrapText="1"/>
    </xf>
    <xf numFmtId="0" fontId="6" fillId="0" borderId="0" xfId="0" applyFont="1" applyFill="1" applyBorder="1" applyAlignment="1"/>
    <xf numFmtId="0" fontId="6" fillId="0" borderId="0" xfId="0" applyFont="1"/>
    <xf numFmtId="0" fontId="7" fillId="0" borderId="0" xfId="0" applyFont="1" applyAlignment="1">
      <alignment horizontal="centerContinuous" wrapText="1"/>
    </xf>
    <xf numFmtId="0" fontId="8" fillId="0" borderId="0" xfId="0" applyFont="1" applyAlignment="1">
      <alignment horizontal="centerContinuous"/>
    </xf>
    <xf numFmtId="177" fontId="9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 applyProtection="1">
      <alignment horizontal="right" vertical="center" wrapText="1"/>
    </xf>
    <xf numFmtId="0" fontId="12" fillId="0" borderId="14" xfId="0" applyFont="1" applyFill="1" applyBorder="1" applyAlignment="1">
      <alignment horizontal="left" vertical="center"/>
    </xf>
    <xf numFmtId="178" fontId="6" fillId="0" borderId="4" xfId="0" applyNumberFormat="1" applyFont="1" applyFill="1" applyBorder="1" applyAlignment="1" applyProtection="1">
      <alignment horizontal="right" vertical="center" wrapText="1"/>
    </xf>
    <xf numFmtId="178" fontId="6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Fill="1"/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horizontal="righ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0" fillId="0" borderId="2" xfId="0" applyNumberFormat="1" applyFill="1" applyBorder="1"/>
    <xf numFmtId="179" fontId="0" fillId="0" borderId="2" xfId="0" applyNumberFormat="1" applyFill="1" applyBorder="1"/>
    <xf numFmtId="0" fontId="1" fillId="0" borderId="0" xfId="0" applyFont="1" applyAlignment="1">
      <alignment horizontal="left" vertical="center"/>
    </xf>
    <xf numFmtId="0" fontId="15" fillId="0" borderId="0" xfId="130" applyFont="1" applyFill="1" applyBorder="1" applyAlignment="1"/>
    <xf numFmtId="0" fontId="0" fillId="0" borderId="0" xfId="130" applyFont="1" applyFill="1" applyBorder="1" applyAlignment="1">
      <alignment vertical="center"/>
    </xf>
    <xf numFmtId="0" fontId="14" fillId="0" borderId="0" xfId="130" applyFont="1" applyFill="1" applyBorder="1" applyAlignment="1"/>
    <xf numFmtId="0" fontId="0" fillId="0" borderId="0" xfId="130" applyFont="1" applyFill="1" applyBorder="1" applyAlignment="1"/>
    <xf numFmtId="0" fontId="0" fillId="0" borderId="0" xfId="130" applyFont="1" applyFill="1" applyBorder="1" applyAlignment="1">
      <alignment horizontal="right"/>
    </xf>
    <xf numFmtId="0" fontId="15" fillId="0" borderId="0" xfId="130" applyFont="1" applyFill="1" applyBorder="1" applyAlignment="1">
      <alignment horizontal="center" vertical="center"/>
    </xf>
    <xf numFmtId="0" fontId="14" fillId="0" borderId="15" xfId="130" applyFont="1" applyFill="1" applyBorder="1" applyAlignment="1">
      <alignment horizontal="center" vertical="center"/>
    </xf>
    <xf numFmtId="0" fontId="14" fillId="0" borderId="2" xfId="130" applyFont="1" applyFill="1" applyBorder="1" applyAlignment="1">
      <alignment horizontal="center" vertical="center" wrapText="1"/>
    </xf>
    <xf numFmtId="0" fontId="14" fillId="0" borderId="2" xfId="130" applyFont="1" applyFill="1" applyBorder="1" applyAlignment="1">
      <alignment horizontal="center" vertical="center"/>
    </xf>
    <xf numFmtId="49" fontId="0" fillId="0" borderId="15" xfId="130" applyNumberFormat="1" applyFont="1" applyFill="1" applyBorder="1" applyAlignment="1"/>
    <xf numFmtId="49" fontId="0" fillId="0" borderId="2" xfId="130" applyNumberFormat="1" applyFont="1" applyFill="1" applyBorder="1" applyAlignment="1"/>
    <xf numFmtId="179" fontId="0" fillId="0" borderId="2" xfId="130" applyNumberFormat="1" applyFont="1" applyFill="1" applyBorder="1" applyAlignment="1"/>
    <xf numFmtId="0" fontId="16" fillId="0" borderId="0" xfId="0" applyFont="1"/>
    <xf numFmtId="0" fontId="0" fillId="0" borderId="0" xfId="131" applyFont="1" applyFill="1" applyBorder="1" applyAlignment="1">
      <alignment horizontal="left" vertical="center"/>
    </xf>
    <xf numFmtId="0" fontId="0" fillId="0" borderId="0" xfId="131" applyFont="1" applyFill="1" applyBorder="1" applyAlignment="1"/>
    <xf numFmtId="0" fontId="15" fillId="0" borderId="0" xfId="131" applyFont="1" applyFill="1" applyBorder="1" applyAlignment="1">
      <alignment horizontal="centerContinuous"/>
    </xf>
    <xf numFmtId="0" fontId="4" fillId="0" borderId="0" xfId="131" applyFont="1" applyFill="1" applyBorder="1" applyAlignment="1">
      <alignment horizontal="right" vertical="center"/>
    </xf>
    <xf numFmtId="0" fontId="14" fillId="0" borderId="8" xfId="131" applyFont="1" applyFill="1" applyBorder="1" applyAlignment="1">
      <alignment horizontal="center" vertical="center" wrapText="1"/>
    </xf>
    <xf numFmtId="0" fontId="14" fillId="0" borderId="10" xfId="131" applyFont="1" applyFill="1" applyBorder="1" applyAlignment="1">
      <alignment horizontal="center" vertical="center" wrapText="1"/>
    </xf>
    <xf numFmtId="0" fontId="14" fillId="0" borderId="7" xfId="131" applyFont="1" applyFill="1" applyBorder="1" applyAlignment="1">
      <alignment horizontal="center" vertical="center" wrapText="1"/>
    </xf>
    <xf numFmtId="0" fontId="14" fillId="0" borderId="15" xfId="131" applyFont="1" applyFill="1" applyBorder="1" applyAlignment="1">
      <alignment horizontal="center" vertical="center" wrapText="1"/>
    </xf>
    <xf numFmtId="0" fontId="14" fillId="0" borderId="12" xfId="131" applyFont="1" applyFill="1" applyBorder="1" applyAlignment="1">
      <alignment horizontal="center" vertical="center" wrapText="1"/>
    </xf>
    <xf numFmtId="0" fontId="14" fillId="0" borderId="15" xfId="131" applyFont="1" applyFill="1" applyBorder="1" applyAlignment="1">
      <alignment horizontal="left" vertical="center" wrapText="1"/>
    </xf>
    <xf numFmtId="0" fontId="14" fillId="0" borderId="15" xfId="131" applyFont="1" applyFill="1" applyBorder="1" applyAlignment="1">
      <alignment vertical="center" wrapText="1"/>
    </xf>
    <xf numFmtId="4" fontId="0" fillId="0" borderId="2" xfId="0" applyNumberFormat="1" applyFill="1" applyBorder="1"/>
    <xf numFmtId="49" fontId="3" fillId="0" borderId="15" xfId="131" applyNumberFormat="1" applyFont="1" applyFill="1" applyBorder="1" applyAlignment="1">
      <alignment horizontal="left" vertical="center" wrapText="1"/>
    </xf>
    <xf numFmtId="0" fontId="3" fillId="0" borderId="15" xfId="131" applyFont="1" applyFill="1" applyBorder="1" applyAlignment="1">
      <alignment vertical="center" wrapText="1"/>
    </xf>
    <xf numFmtId="49" fontId="14" fillId="0" borderId="15" xfId="131" applyNumberFormat="1" applyFont="1" applyFill="1" applyBorder="1" applyAlignment="1">
      <alignment horizontal="left" vertical="center" wrapText="1"/>
    </xf>
    <xf numFmtId="4" fontId="14" fillId="0" borderId="2" xfId="131" applyNumberFormat="1" applyFont="1" applyFill="1" applyBorder="1" applyAlignment="1">
      <alignment horizontal="right" vertical="center" wrapText="1"/>
    </xf>
    <xf numFmtId="0" fontId="3" fillId="0" borderId="8" xfId="131" applyFont="1" applyFill="1" applyBorder="1" applyAlignment="1">
      <alignment horizontal="center" vertical="center" wrapText="1"/>
    </xf>
    <xf numFmtId="0" fontId="3" fillId="0" borderId="10" xfId="131" applyFont="1" applyFill="1" applyBorder="1" applyAlignment="1">
      <alignment horizontal="center" vertical="center" wrapText="1"/>
    </xf>
    <xf numFmtId="4" fontId="3" fillId="0" borderId="2" xfId="131" applyNumberFormat="1" applyFont="1" applyFill="1" applyBorder="1" applyAlignment="1">
      <alignment horizontal="right" vertical="center" wrapText="1"/>
    </xf>
    <xf numFmtId="0" fontId="17" fillId="0" borderId="0" xfId="0" applyFont="1"/>
    <xf numFmtId="0" fontId="12" fillId="0" borderId="0" xfId="0" applyFont="1"/>
    <xf numFmtId="0" fontId="18" fillId="0" borderId="0" xfId="0" applyNumberFormat="1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>
      <alignment horizontal="centerContinuous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179" fontId="12" fillId="0" borderId="14" xfId="0" applyNumberFormat="1" applyFont="1" applyFill="1" applyBorder="1" applyAlignment="1" applyProtection="1">
      <alignment horizontal="right" vertical="center" wrapText="1"/>
    </xf>
    <xf numFmtId="179" fontId="12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left" vertical="center" wrapText="1"/>
    </xf>
    <xf numFmtId="179" fontId="9" fillId="0" borderId="14" xfId="0" applyNumberFormat="1" applyFont="1" applyFill="1" applyBorder="1" applyAlignment="1" applyProtection="1">
      <alignment horizontal="right" vertical="center" wrapText="1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179" fontId="9" fillId="0" borderId="16" xfId="0" applyNumberFormat="1" applyFont="1" applyFill="1" applyBorder="1" applyAlignment="1" applyProtection="1">
      <alignment horizontal="right" vertical="center" wrapText="1"/>
    </xf>
    <xf numFmtId="4" fontId="9" fillId="0" borderId="14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10" fillId="0" borderId="2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9" fillId="0" borderId="0" xfId="0" applyFont="1" applyFill="1"/>
    <xf numFmtId="0" fontId="8" fillId="0" borderId="0" xfId="0" applyNumberFormat="1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vertical="center"/>
    </xf>
    <xf numFmtId="179" fontId="6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vertical="center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177" fontId="12" fillId="0" borderId="2" xfId="0" applyNumberFormat="1" applyFont="1" applyFill="1" applyBorder="1" applyAlignment="1" applyProtection="1">
      <alignment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177" fontId="12" fillId="0" borderId="2" xfId="0" applyNumberFormat="1" applyFont="1" applyFill="1" applyBorder="1" applyAlignment="1">
      <alignment vertical="center"/>
    </xf>
    <xf numFmtId="0" fontId="6" fillId="0" borderId="2" xfId="0" applyFont="1" applyFill="1" applyBorder="1"/>
    <xf numFmtId="0" fontId="12" fillId="0" borderId="2" xfId="0" applyFont="1" applyFill="1" applyBorder="1"/>
    <xf numFmtId="4" fontId="12" fillId="0" borderId="2" xfId="0" applyNumberFormat="1" applyFont="1" applyFill="1" applyBorder="1" applyAlignment="1" applyProtection="1">
      <alignment vertical="center"/>
    </xf>
    <xf numFmtId="179" fontId="6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/>
    <xf numFmtId="4" fontId="12" fillId="0" borderId="2" xfId="0" applyNumberFormat="1" applyFont="1" applyFill="1" applyBorder="1" applyAlignment="1" applyProtection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Border="1"/>
    <xf numFmtId="180" fontId="6" fillId="0" borderId="2" xfId="0" applyNumberFormat="1" applyFont="1" applyBorder="1" applyAlignment="1">
      <alignment horizontal="right" vertical="center"/>
    </xf>
    <xf numFmtId="180" fontId="6" fillId="0" borderId="2" xfId="0" applyNumberFormat="1" applyFont="1" applyFill="1" applyBorder="1" applyAlignment="1" applyProtection="1">
      <alignment horizontal="right" vertical="center"/>
    </xf>
    <xf numFmtId="180" fontId="6" fillId="0" borderId="2" xfId="0" applyNumberFormat="1" applyFont="1" applyFill="1" applyBorder="1" applyAlignment="1">
      <alignment horizontal="right" vertical="center"/>
    </xf>
    <xf numFmtId="0" fontId="12" fillId="0" borderId="2" xfId="0" applyFont="1" applyBorder="1"/>
    <xf numFmtId="177" fontId="10" fillId="0" borderId="2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left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Continuous"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vertical="center"/>
    </xf>
    <xf numFmtId="4" fontId="9" fillId="0" borderId="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9" fillId="0" borderId="14" xfId="0" applyNumberFormat="1" applyFont="1" applyFill="1" applyBorder="1" applyAlignment="1" applyProtection="1">
      <alignment horizontal="right" vertical="center" wrapText="1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left" vertical="center"/>
    </xf>
    <xf numFmtId="0" fontId="15" fillId="0" borderId="0" xfId="0" applyFont="1" applyAlignment="1">
      <alignment horizontal="centerContinuous"/>
    </xf>
    <xf numFmtId="49" fontId="0" fillId="0" borderId="0" xfId="0" applyNumberForma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vertical="center" wrapText="1"/>
    </xf>
    <xf numFmtId="180" fontId="14" fillId="0" borderId="15" xfId="0" applyNumberFormat="1" applyFont="1" applyFill="1" applyBorder="1" applyAlignment="1">
      <alignment horizontal="right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 wrapText="1"/>
    </xf>
    <xf numFmtId="180" fontId="3" fillId="0" borderId="15" xfId="0" applyNumberFormat="1" applyFont="1" applyFill="1" applyBorder="1" applyAlignment="1">
      <alignment horizontal="righ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/>
    <xf numFmtId="0" fontId="6" fillId="0" borderId="0" xfId="0" applyFont="1" applyFill="1" applyAlignment="1">
      <alignment horizontal="center"/>
    </xf>
    <xf numFmtId="177" fontId="10" fillId="0" borderId="2" xfId="0" applyNumberFormat="1" applyFont="1" applyFill="1" applyBorder="1" applyAlignment="1">
      <alignment horizontal="centerContinuous" vertical="center"/>
    </xf>
    <xf numFmtId="180" fontId="9" fillId="0" borderId="2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right" vertical="center"/>
    </xf>
    <xf numFmtId="177" fontId="12" fillId="0" borderId="17" xfId="0" applyNumberFormat="1" applyFont="1" applyFill="1" applyBorder="1" applyAlignment="1">
      <alignment vertical="center"/>
    </xf>
    <xf numFmtId="4" fontId="19" fillId="0" borderId="2" xfId="0" applyNumberFormat="1" applyFont="1" applyFill="1" applyBorder="1" applyAlignment="1">
      <alignment horizontal="right" vertical="center"/>
    </xf>
    <xf numFmtId="4" fontId="19" fillId="0" borderId="3" xfId="0" applyNumberFormat="1" applyFont="1" applyFill="1" applyBorder="1" applyAlignment="1" applyProtection="1">
      <alignment horizontal="right" vertical="center"/>
    </xf>
    <xf numFmtId="4" fontId="9" fillId="0" borderId="2" xfId="0" applyNumberFormat="1" applyFont="1" applyFill="1" applyBorder="1" applyAlignment="1">
      <alignment vertical="center"/>
    </xf>
    <xf numFmtId="179" fontId="19" fillId="0" borderId="3" xfId="0" applyNumberFormat="1" applyFont="1" applyFill="1" applyBorder="1" applyAlignment="1" applyProtection="1">
      <alignment horizontal="right" vertical="center"/>
    </xf>
    <xf numFmtId="4" fontId="19" fillId="0" borderId="14" xfId="0" applyNumberFormat="1" applyFont="1" applyFill="1" applyBorder="1" applyAlignment="1">
      <alignment horizontal="right" vertical="center"/>
    </xf>
    <xf numFmtId="179" fontId="19" fillId="0" borderId="3" xfId="0" applyNumberFormat="1" applyFont="1" applyFill="1" applyBorder="1" applyAlignment="1" applyProtection="1">
      <alignment horizontal="right" vertical="center" wrapText="1"/>
    </xf>
    <xf numFmtId="179" fontId="19" fillId="0" borderId="18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12" fillId="0" borderId="14" xfId="0" applyFont="1" applyFill="1" applyBorder="1"/>
    <xf numFmtId="4" fontId="19" fillId="0" borderId="2" xfId="0" applyNumberFormat="1" applyFont="1" applyFill="1" applyBorder="1" applyAlignment="1" applyProtection="1">
      <alignment horizontal="right" vertical="center"/>
    </xf>
    <xf numFmtId="179" fontId="19" fillId="0" borderId="2" xfId="0" applyNumberFormat="1" applyFont="1" applyFill="1" applyBorder="1" applyAlignment="1" applyProtection="1">
      <alignment horizontal="right" vertical="center" wrapText="1"/>
    </xf>
    <xf numFmtId="0" fontId="19" fillId="0" borderId="2" xfId="0" applyFont="1" applyFill="1" applyBorder="1" applyAlignment="1">
      <alignment vertical="center"/>
    </xf>
    <xf numFmtId="177" fontId="12" fillId="0" borderId="2" xfId="0" applyNumberFormat="1" applyFont="1" applyFill="1" applyBorder="1"/>
    <xf numFmtId="4" fontId="19" fillId="0" borderId="2" xfId="0" applyNumberFormat="1" applyFont="1" applyFill="1" applyBorder="1"/>
    <xf numFmtId="4" fontId="9" fillId="0" borderId="2" xfId="0" applyNumberFormat="1" applyFont="1" applyFill="1" applyBorder="1" applyAlignment="1">
      <alignment wrapText="1"/>
    </xf>
    <xf numFmtId="4" fontId="19" fillId="0" borderId="2" xfId="0" applyNumberFormat="1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>
      <alignment vertical="center"/>
    </xf>
    <xf numFmtId="4" fontId="19" fillId="0" borderId="3" xfId="0" applyNumberFormat="1" applyFont="1" applyFill="1" applyBorder="1" applyAlignment="1" applyProtection="1">
      <alignment horizontal="right" vertical="center" wrapText="1"/>
    </xf>
    <xf numFmtId="4" fontId="19" fillId="0" borderId="18" xfId="0" applyNumberFormat="1" applyFont="1" applyFill="1" applyBorder="1" applyAlignment="1" applyProtection="1">
      <alignment horizontal="right" vertical="center" wrapText="1"/>
    </xf>
    <xf numFmtId="179" fontId="19" fillId="0" borderId="14" xfId="0" applyNumberFormat="1" applyFont="1" applyFill="1" applyBorder="1" applyAlignment="1" applyProtection="1">
      <alignment horizontal="right" vertical="center" wrapText="1"/>
    </xf>
    <xf numFmtId="179" fontId="19" fillId="0" borderId="4" xfId="0" applyNumberFormat="1" applyFont="1" applyFill="1" applyBorder="1" applyAlignment="1" applyProtection="1">
      <alignment horizontal="right" vertical="center" wrapText="1"/>
    </xf>
    <xf numFmtId="179" fontId="19" fillId="0" borderId="19" xfId="0" applyNumberFormat="1" applyFont="1" applyFill="1" applyBorder="1" applyAlignment="1" applyProtection="1">
      <alignment horizontal="right" vertical="center" wrapText="1"/>
    </xf>
    <xf numFmtId="4" fontId="19" fillId="0" borderId="14" xfId="0" applyNumberFormat="1" applyFont="1" applyFill="1" applyBorder="1"/>
    <xf numFmtId="179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/>
    <xf numFmtId="181" fontId="19" fillId="0" borderId="2" xfId="0" applyNumberFormat="1" applyFont="1" applyFill="1" applyBorder="1" applyAlignment="1">
      <alignment horizontal="right" vertical="center" wrapText="1"/>
    </xf>
    <xf numFmtId="181" fontId="19" fillId="0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right" vertical="center"/>
    </xf>
    <xf numFmtId="179" fontId="19" fillId="0" borderId="2" xfId="0" applyNumberFormat="1" applyFont="1" applyBorder="1" applyAlignment="1">
      <alignment horizontal="right" vertical="center" wrapText="1"/>
    </xf>
    <xf numFmtId="179" fontId="19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241D8557A4EA4CFB94F24DF36DE96807_BBF51E24A8E647AEB0B36ABFBC51D8BD" xfId="49"/>
    <cellStyle name="60% - 着色 2" xfId="50"/>
    <cellStyle name="差_4E8B2F429914434CBE3B9A3783FF0A05" xfId="51"/>
    <cellStyle name="差_表十二、部门政府性基金预算收支总表_1_EC8752FC385D481DB4612478EAA41152" xfId="52"/>
    <cellStyle name="差_241D8557A4EA4CFB94F24DF36DE96807" xfId="53"/>
    <cellStyle name="差_0F63172F78E8470B9DCEDBC857A638D7" xfId="54"/>
    <cellStyle name="差_1F09451BEFB54EF9B49C673449106020" xfId="55"/>
    <cellStyle name="常规 6" xfId="56"/>
    <cellStyle name="差_229FB170967143958D4BF4B0BBB9DE6E_599916BFFAF543EABE003AD5FEF1109C" xfId="57"/>
    <cellStyle name="好_表十三、部门社会保险基金预算收支总表" xfId="58"/>
    <cellStyle name="常规 5 2" xfId="59"/>
    <cellStyle name="着色 1" xfId="60"/>
    <cellStyle name="20% - 着色 5" xfId="61"/>
    <cellStyle name="差_96CF2AB15B1C474698E8640CAC5F9765_E863829004964A15A9B957FAE233AED6" xfId="62"/>
    <cellStyle name="差_229FB170967143958D4BF4B0BBB9DE6E_BBF51E24A8E647AEB0B36ABFBC51D8BD" xfId="63"/>
    <cellStyle name="好_599916BFFAF543EABE003AD5FEF1109C" xfId="64"/>
    <cellStyle name="40% - 着色 4" xfId="65"/>
    <cellStyle name="好_B591532F14E2495FB96A0AA8E817A076" xfId="66"/>
    <cellStyle name="差_6A6A29A41FBC4E67B908BBA122E95C3D_599916BFFAF543EABE003AD5FEF1109C" xfId="67"/>
    <cellStyle name="40% - 着色 5" xfId="68"/>
    <cellStyle name="着色 5" xfId="69"/>
    <cellStyle name="差_241D8557A4EA4CFB94F24DF36DE96807_599916BFFAF543EABE003AD5FEF1109C" xfId="70"/>
    <cellStyle name="差_599916BFFAF543EABE003AD5FEF1109C" xfId="71"/>
    <cellStyle name="常规 5_0BBE0349A8A5452085CD2A399E1BEF6D_c" xfId="72"/>
    <cellStyle name="差_表十二、部门政府性基金预算收支总表_1_C3498A8114B44B27A5356CFD7B1A790B" xfId="73"/>
    <cellStyle name="差_表十二、部门政府性基金预算收支总表_1_C3498A8114B44B27A5356CFD7B1A790B_599916BFFAF543EABE003AD5FEF1109C" xfId="74"/>
    <cellStyle name="差_229FB170967143958D4BF4B0BBB9DE6E" xfId="75"/>
    <cellStyle name="差_229FB170967143958D4BF4B0BBB9DE6E_E863829004964A15A9B957FAE233AED6" xfId="76"/>
    <cellStyle name="差_241D8557A4EA4CFB94F24DF36DE96807_E863829004964A15A9B957FAE233AED6" xfId="77"/>
    <cellStyle name="差_5.中央部门决算（草案)-1" xfId="78"/>
    <cellStyle name="差_64E765033E0C4552AAAE643083DBCBF1" xfId="79"/>
    <cellStyle name="差_6A6A29A41FBC4E67B908BBA122E95C3D" xfId="80"/>
    <cellStyle name="差_6A6A29A41FBC4E67B908BBA122E95C3D_BBF51E24A8E647AEB0B36ABFBC51D8BD" xfId="81"/>
    <cellStyle name="差_6A6A29A41FBC4E67B908BBA122E95C3D_E863829004964A15A9B957FAE233AED6" xfId="82"/>
    <cellStyle name="差_79A370230B014D0CBBF9623BB5D8940B" xfId="83"/>
    <cellStyle name="差_96CF2AB15B1C474698E8640CAC5F9765" xfId="84"/>
    <cellStyle name="差_96CF2AB15B1C474698E8640CAC5F9765_599916BFFAF543EABE003AD5FEF1109C" xfId="85"/>
    <cellStyle name="差_96CF2AB15B1C474698E8640CAC5F9765_BBF51E24A8E647AEB0B36ABFBC51D8BD" xfId="86"/>
    <cellStyle name="差_表十二、部门政府性基金预算收支总表_1_C3498A8114B44B27A5356CFD7B1A790B_BBF51E24A8E647AEB0B36ABFBC51D8BD" xfId="87"/>
    <cellStyle name="差_A8FC54E9A2004486AAB83288CBF645EF" xfId="88"/>
    <cellStyle name="差_B591532F14E2495FB96A0AA8E817A076" xfId="89"/>
    <cellStyle name="差_BBF51E24A8E647AEB0B36ABFBC51D8BD" xfId="90"/>
    <cellStyle name="差_BC707D8D1FC247FDA72FE8FC01131AC2" xfId="91"/>
    <cellStyle name="差_C2892898D9B2487796008194093738AB" xfId="92"/>
    <cellStyle name="差_C3498A8114B44B27A5356CFD7B1A790B" xfId="93"/>
    <cellStyle name="差_D1FD9BEA82904109BE447ADE5C6E5934" xfId="94"/>
    <cellStyle name="差_EC041121934A4EA69C602782B60F69DB" xfId="95"/>
    <cellStyle name="差_EC041121934A4EA69C602782B60F69DB_599916BFFAF543EABE003AD5FEF1109C" xfId="96"/>
    <cellStyle name="差_EC041121934A4EA69C602782B60F69DB_BBF51E24A8E647AEB0B36ABFBC51D8BD" xfId="97"/>
    <cellStyle name="差_EC041121934A4EA69C602782B60F69DB_E863829004964A15A9B957FAE233AED6" xfId="98"/>
    <cellStyle name="差_EC8752FC385D481DB4612478EAA41152" xfId="99"/>
    <cellStyle name="差_F57AEE611A5E450288DD7EC98844684D" xfId="100"/>
    <cellStyle name="差_表十二、部门政府性基金预算收支总表" xfId="101"/>
    <cellStyle name="差_表十二、部门政府性基金预算收支总表_1" xfId="102"/>
    <cellStyle name="差_表十二、部门政府性基金预算收支总表_1_1F09451BEFB54EF9B49C673449106020" xfId="103"/>
    <cellStyle name="差_表十二、部门政府性基金预算收支总表_1_599916BFFAF543EABE003AD5FEF1109C" xfId="104"/>
    <cellStyle name="好_EC041121934A4EA69C602782B60F69DB" xfId="105"/>
    <cellStyle name="差_表十二、部门政府性基金预算收支总表_1_B591532F14E2495FB96A0AA8E817A076" xfId="106"/>
    <cellStyle name="差_表十二、部门政府性基金预算收支总表_1_BBF51E24A8E647AEB0B36ABFBC51D8BD" xfId="107"/>
    <cellStyle name="差_表十二、部门政府性基金预算收支总表_1_BC707D8D1FC247FDA72FE8FC01131AC2" xfId="108"/>
    <cellStyle name="差_表十二、部门政府性基金预算收支总表_1_C3498A8114B44B27A5356CFD7B1A790B_E863829004964A15A9B957FAE233AED6" xfId="109"/>
    <cellStyle name="差_表十二、部门政府性基金预算收支总表_1_F57AEE611A5E450288DD7EC98844684D" xfId="110"/>
    <cellStyle name="差_表十三、部门社会保险基金预算收支总表" xfId="111"/>
    <cellStyle name="好_241D8557A4EA4CFB94F24DF36DE96807" xfId="112"/>
    <cellStyle name="差_表十四" xfId="113"/>
    <cellStyle name="差_表十一、部门一般公共预算收支总表的复制" xfId="114"/>
    <cellStyle name="差_表一、部门收支预算总表的复制" xfId="115"/>
    <cellStyle name="差_表一、部门一般公共预算收支总表" xfId="116"/>
    <cellStyle name="差_表一、部门一般公共预算收支总表的复制" xfId="117"/>
    <cellStyle name="差_出版署2010年度中央部门决算草案" xfId="118"/>
    <cellStyle name="差_全国友协2010年度中央部门决算（草案）" xfId="119"/>
    <cellStyle name="差_司法部2010年度中央部门决算（草案）报" xfId="120"/>
    <cellStyle name="差_新报表页" xfId="121"/>
    <cellStyle name="常规 2" xfId="122"/>
    <cellStyle name="常规 2 2" xfId="123"/>
    <cellStyle name="常规 2_0BBE0349A8A5452085CD2A399E1BEF6D_c" xfId="124"/>
    <cellStyle name="常规 3" xfId="125"/>
    <cellStyle name="常规 4" xfId="126"/>
    <cellStyle name="常规 5" xfId="127"/>
    <cellStyle name="常规 7" xfId="128"/>
    <cellStyle name="常规 8" xfId="129"/>
    <cellStyle name="常规 9" xfId="130"/>
    <cellStyle name="常规_新报表页_1" xfId="131"/>
    <cellStyle name="好_0F63172F78E8470B9DCEDBC857A638D7" xfId="132"/>
    <cellStyle name="好_1F09451BEFB54EF9B49C673449106020" xfId="133"/>
    <cellStyle name="好_表十二、部门政府性基金预算收支总表_1_C3498A8114B44B27A5356CFD7B1A790B" xfId="134"/>
    <cellStyle name="好_229FB170967143958D4BF4B0BBB9DE6E" xfId="135"/>
    <cellStyle name="好_表十二、部门政府性基金预算收支总表_1_C3498A8114B44B27A5356CFD7B1A790B_599916BFFAF543EABE003AD5FEF1109C" xfId="136"/>
    <cellStyle name="好_C2892898D9B2487796008194093738AB" xfId="137"/>
    <cellStyle name="好_229FB170967143958D4BF4B0BBB9DE6E_599916BFFAF543EABE003AD5FEF1109C" xfId="138"/>
    <cellStyle name="好_表十二、部门政府性基金预算收支总表_1_C3498A8114B44B27A5356CFD7B1A790B_BBF51E24A8E647AEB0B36ABFBC51D8BD" xfId="139"/>
    <cellStyle name="好_229FB170967143958D4BF4B0BBB9DE6E_BBF51E24A8E647AEB0B36ABFBC51D8BD" xfId="140"/>
    <cellStyle name="好_表十二、部门政府性基金预算收支总表_1_C3498A8114B44B27A5356CFD7B1A790B_E863829004964A15A9B957FAE233AED6" xfId="141"/>
    <cellStyle name="好_229FB170967143958D4BF4B0BBB9DE6E_E863829004964A15A9B957FAE233AED6" xfId="142"/>
    <cellStyle name="好_241D8557A4EA4CFB94F24DF36DE96807_599916BFFAF543EABE003AD5FEF1109C" xfId="143"/>
    <cellStyle name="好_241D8557A4EA4CFB94F24DF36DE96807_BBF51E24A8E647AEB0B36ABFBC51D8BD" xfId="144"/>
    <cellStyle name="好_241D8557A4EA4CFB94F24DF36DE96807_E863829004964A15A9B957FAE233AED6" xfId="145"/>
    <cellStyle name="好_4E8B2F429914434CBE3B9A3783FF0A05" xfId="146"/>
    <cellStyle name="好_5.中央部门决算（草案)-1" xfId="147"/>
    <cellStyle name="好_64E765033E0C4552AAAE643083DBCBF1" xfId="148"/>
    <cellStyle name="好_6A6A29A41FBC4E67B908BBA122E95C3D" xfId="149"/>
    <cellStyle name="好_6A6A29A41FBC4E67B908BBA122E95C3D_599916BFFAF543EABE003AD5FEF1109C" xfId="150"/>
    <cellStyle name="好_表十四" xfId="151"/>
    <cellStyle name="好_6A6A29A41FBC4E67B908BBA122E95C3D_BBF51E24A8E647AEB0B36ABFBC51D8BD" xfId="152"/>
    <cellStyle name="好_6A6A29A41FBC4E67B908BBA122E95C3D_E863829004964A15A9B957FAE233AED6" xfId="153"/>
    <cellStyle name="好_79A370230B014D0CBBF9623BB5D8940B" xfId="154"/>
    <cellStyle name="好_96CF2AB15B1C474698E8640CAC5F9765" xfId="155"/>
    <cellStyle name="好_表十二、部门政府性基金预算收支总表_1_BC707D8D1FC247FDA72FE8FC01131AC2" xfId="156"/>
    <cellStyle name="好_96CF2AB15B1C474698E8640CAC5F9765_599916BFFAF543EABE003AD5FEF1109C" xfId="157"/>
    <cellStyle name="好_96CF2AB15B1C474698E8640CAC5F9765_BBF51E24A8E647AEB0B36ABFBC51D8BD" xfId="158"/>
    <cellStyle name="好_96CF2AB15B1C474698E8640CAC5F9765_E863829004964A15A9B957FAE233AED6" xfId="159"/>
    <cellStyle name="好_A8FC54E9A2004486AAB83288CBF645EF" xfId="160"/>
    <cellStyle name="好_BBF51E24A8E647AEB0B36ABFBC51D8BD" xfId="161"/>
    <cellStyle name="好_司法部2010年度中央部门决算（草案）报" xfId="162"/>
    <cellStyle name="好_表十二、部门政府性基金预算收支总表" xfId="163"/>
    <cellStyle name="好_BC707D8D1FC247FDA72FE8FC01131AC2" xfId="164"/>
    <cellStyle name="好_C3498A8114B44B27A5356CFD7B1A790B" xfId="165"/>
    <cellStyle name="好_D1FD9BEA82904109BE447ADE5C6E5934" xfId="166"/>
    <cellStyle name="好_EC041121934A4EA69C602782B60F69DB_599916BFFAF543EABE003AD5FEF1109C" xfId="167"/>
    <cellStyle name="好_EC041121934A4EA69C602782B60F69DB_BBF51E24A8E647AEB0B36ABFBC51D8BD" xfId="168"/>
    <cellStyle name="好_EC041121934A4EA69C602782B60F69DB_E863829004964A15A9B957FAE233AED6" xfId="169"/>
    <cellStyle name="好_EC8752FC385D481DB4612478EAA41152" xfId="170"/>
    <cellStyle name="好_F57AEE611A5E450288DD7EC98844684D" xfId="171"/>
    <cellStyle name="好_表十二、部门政府性基金预算收支总表_1" xfId="172"/>
    <cellStyle name="好_表十二、部门政府性基金预算收支总表_1_1F09451BEFB54EF9B49C673449106020" xfId="173"/>
    <cellStyle name="好_表十二、部门政府性基金预算收支总表_1_599916BFFAF543EABE003AD5FEF1109C" xfId="174"/>
    <cellStyle name="好_表十二、部门政府性基金预算收支总表_1_B591532F14E2495FB96A0AA8E817A076" xfId="175"/>
    <cellStyle name="好_表十二、部门政府性基金预算收支总表_1_BBF51E24A8E647AEB0B36ABFBC51D8BD" xfId="176"/>
    <cellStyle name="好_表十二、部门政府性基金预算收支总表_1_EC8752FC385D481DB4612478EAA41152" xfId="177"/>
    <cellStyle name="好_表十二、部门政府性基金预算收支总表_1_F57AEE611A5E450288DD7EC98844684D" xfId="178"/>
    <cellStyle name="好_表十一、部门一般公共预算收支总表的复制" xfId="179"/>
    <cellStyle name="好_表一、部门收支预算总表的复制" xfId="180"/>
    <cellStyle name="好_表一、部门一般公共预算收支总表" xfId="181"/>
    <cellStyle name="千位分隔 2" xfId="182"/>
    <cellStyle name="好_表一、部门一般公共预算收支总表的复制" xfId="183"/>
    <cellStyle name="好_出版署2010年度中央部门决算草案" xfId="184"/>
    <cellStyle name="好_全国友协2010年度中央部门决算（草案）" xfId="185"/>
    <cellStyle name="好_新报表页" xfId="186"/>
    <cellStyle name="千位分隔 3" xfId="187"/>
    <cellStyle name="样式 1" xfId="188"/>
  </cellStyles>
  <tableStyles count="0" defaultTableStyle="TableStyleMedium2" defaultPivotStyle="PivotStyleLight16"/>
  <colors>
    <mruColors>
      <color rgb="00FF0000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1"/>
  <sheetViews>
    <sheetView showGridLines="0" workbookViewId="0">
      <selection activeCell="A2" sqref="$A2:$XFD2"/>
    </sheetView>
  </sheetViews>
  <sheetFormatPr defaultColWidth="5.16666666666667" defaultRowHeight="14.25"/>
  <cols>
    <col min="1" max="1" width="33.6666666666667" style="34" customWidth="1"/>
    <col min="2" max="2" width="27" style="34" customWidth="1"/>
    <col min="3" max="3" width="49.6666666666667" style="34"/>
    <col min="4" max="4" width="25.5" style="34" customWidth="1"/>
    <col min="5" max="5" width="23.8333333333333" style="34" customWidth="1"/>
    <col min="6" max="6" width="17.5" style="34" customWidth="1"/>
    <col min="7" max="7" width="19.5" style="34"/>
    <col min="8" max="161" width="5" style="34" customWidth="1"/>
    <col min="162" max="16384" width="5.16666666666667" style="34"/>
  </cols>
  <sheetData>
    <row r="1" ht="17.25" customHeight="1" spans="1:1">
      <c r="A1" s="181"/>
    </row>
    <row r="2" s="185" customFormat="1" ht="26.25" customHeight="1" spans="1:253">
      <c r="A2" s="93" t="s">
        <v>0</v>
      </c>
      <c r="B2" s="93"/>
      <c r="C2" s="93"/>
      <c r="D2" s="93"/>
      <c r="E2" s="93"/>
      <c r="F2" s="93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86"/>
      <c r="CV2" s="186"/>
      <c r="CW2" s="186"/>
      <c r="CX2" s="186"/>
      <c r="CY2" s="186"/>
      <c r="CZ2" s="186"/>
      <c r="DA2" s="186"/>
      <c r="DB2" s="186"/>
      <c r="DC2" s="186"/>
      <c r="DD2" s="186"/>
      <c r="DE2" s="186"/>
      <c r="DF2" s="186"/>
      <c r="DG2" s="186"/>
      <c r="DH2" s="186"/>
      <c r="DI2" s="186"/>
      <c r="DJ2" s="186"/>
      <c r="DK2" s="186"/>
      <c r="DL2" s="186"/>
      <c r="DM2" s="186"/>
      <c r="DN2" s="186"/>
      <c r="DO2" s="186"/>
      <c r="DP2" s="186"/>
      <c r="DQ2" s="186"/>
      <c r="DR2" s="186"/>
      <c r="DS2" s="186"/>
      <c r="DT2" s="186"/>
      <c r="DU2" s="186"/>
      <c r="DV2" s="186"/>
      <c r="DW2" s="186"/>
      <c r="DX2" s="186"/>
      <c r="DY2" s="186"/>
      <c r="DZ2" s="186"/>
      <c r="EA2" s="186"/>
      <c r="EB2" s="186"/>
      <c r="EC2" s="186"/>
      <c r="ED2" s="186"/>
      <c r="EE2" s="186"/>
      <c r="EF2" s="186"/>
      <c r="EG2" s="186"/>
      <c r="EH2" s="186"/>
      <c r="EI2" s="186"/>
      <c r="EJ2" s="186"/>
      <c r="EK2" s="186"/>
      <c r="EL2" s="186"/>
      <c r="EM2" s="186"/>
      <c r="EN2" s="186"/>
      <c r="EO2" s="186"/>
      <c r="EP2" s="186"/>
      <c r="EQ2" s="186"/>
      <c r="ER2" s="186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  <c r="IN2" s="186"/>
      <c r="IO2" s="186"/>
      <c r="IP2" s="186"/>
      <c r="IQ2" s="186"/>
      <c r="IR2" s="186"/>
      <c r="IS2" s="186"/>
    </row>
    <row r="3" s="116" customFormat="1" ht="19.5" customHeight="1" spans="1:253">
      <c r="A3" s="122" t="s">
        <v>1</v>
      </c>
      <c r="B3" s="122"/>
      <c r="C3" s="121"/>
      <c r="D3" s="121"/>
      <c r="E3" s="34"/>
      <c r="F3" s="123"/>
      <c r="G3" s="121" t="s">
        <v>2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</row>
    <row r="4" s="116" customFormat="1" ht="19.5" customHeight="1" spans="1:253">
      <c r="A4" s="124" t="s">
        <v>3</v>
      </c>
      <c r="B4" s="124"/>
      <c r="C4" s="187" t="s">
        <v>4</v>
      </c>
      <c r="D4" s="188"/>
      <c r="E4" s="188"/>
      <c r="F4" s="188"/>
      <c r="G4" s="149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</row>
    <row r="5" s="116" customFormat="1" ht="27" customHeight="1" spans="1:253">
      <c r="A5" s="125" t="s">
        <v>5</v>
      </c>
      <c r="B5" s="189" t="s">
        <v>6</v>
      </c>
      <c r="C5" s="125" t="s">
        <v>5</v>
      </c>
      <c r="D5" s="125" t="s">
        <v>7</v>
      </c>
      <c r="E5" s="190" t="s">
        <v>8</v>
      </c>
      <c r="F5" s="190" t="s">
        <v>9</v>
      </c>
      <c r="G5" s="105" t="s">
        <v>10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</row>
    <row r="6" s="116" customFormat="1" ht="19.5" customHeight="1" spans="1:253">
      <c r="A6" s="130" t="s">
        <v>11</v>
      </c>
      <c r="B6" s="191">
        <f>B7+B10+B11</f>
        <v>430.9</v>
      </c>
      <c r="C6" s="192" t="s">
        <v>12</v>
      </c>
      <c r="D6" s="193">
        <f>SUM(D7:D35)</f>
        <v>430.9</v>
      </c>
      <c r="E6" s="194">
        <f>SUM(E7:E35)</f>
        <v>430.9</v>
      </c>
      <c r="F6" s="194">
        <f>SUM(F7:F35)</f>
        <v>0</v>
      </c>
      <c r="G6" s="195">
        <f>SUM(G7:G35)</f>
        <v>0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</row>
    <row r="7" s="117" customFormat="1" ht="19.5" customHeight="1" spans="1:253">
      <c r="A7" s="134" t="s">
        <v>13</v>
      </c>
      <c r="B7" s="196">
        <f>B8+B9</f>
        <v>430.9</v>
      </c>
      <c r="C7" s="128" t="s">
        <v>14</v>
      </c>
      <c r="D7" s="197">
        <f>E7+F7+G7</f>
        <v>0</v>
      </c>
      <c r="E7" s="198">
        <v>0</v>
      </c>
      <c r="F7" s="199">
        <v>0</v>
      </c>
      <c r="G7" s="200">
        <v>0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</row>
    <row r="8" s="117" customFormat="1" ht="19.5" customHeight="1" spans="1:253">
      <c r="A8" s="201" t="s">
        <v>15</v>
      </c>
      <c r="B8" s="194">
        <v>430.9</v>
      </c>
      <c r="C8" s="128" t="s">
        <v>16</v>
      </c>
      <c r="D8" s="197">
        <f t="shared" ref="D8:D35" si="0">E8+F8+G8</f>
        <v>0</v>
      </c>
      <c r="E8" s="198">
        <v>0</v>
      </c>
      <c r="F8" s="199">
        <v>0</v>
      </c>
      <c r="G8" s="200">
        <v>0</v>
      </c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</row>
    <row r="9" s="117" customFormat="1" ht="19.5" customHeight="1" spans="1:253">
      <c r="A9" s="134" t="s">
        <v>17</v>
      </c>
      <c r="B9" s="202">
        <v>0</v>
      </c>
      <c r="C9" s="128" t="s">
        <v>18</v>
      </c>
      <c r="D9" s="193">
        <f t="shared" si="0"/>
        <v>0</v>
      </c>
      <c r="E9" s="203">
        <v>0</v>
      </c>
      <c r="F9" s="203">
        <v>0</v>
      </c>
      <c r="G9" s="200">
        <v>0</v>
      </c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</row>
    <row r="10" s="117" customFormat="1" ht="19.5" customHeight="1" spans="1:253">
      <c r="A10" s="130" t="s">
        <v>19</v>
      </c>
      <c r="B10" s="202">
        <v>0</v>
      </c>
      <c r="C10" s="128" t="s">
        <v>20</v>
      </c>
      <c r="D10" s="193">
        <f t="shared" si="0"/>
        <v>0</v>
      </c>
      <c r="E10" s="203">
        <v>0</v>
      </c>
      <c r="F10" s="203">
        <v>0</v>
      </c>
      <c r="G10" s="200">
        <v>0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</row>
    <row r="11" s="117" customFormat="1" ht="19.5" customHeight="1" spans="1:253">
      <c r="A11" s="134" t="s">
        <v>21</v>
      </c>
      <c r="B11" s="193">
        <v>0</v>
      </c>
      <c r="C11" s="128" t="s">
        <v>22</v>
      </c>
      <c r="D11" s="193">
        <f t="shared" si="0"/>
        <v>0</v>
      </c>
      <c r="E11" s="203">
        <v>0</v>
      </c>
      <c r="F11" s="203">
        <v>0</v>
      </c>
      <c r="G11" s="200">
        <v>0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  <c r="IM11" s="121"/>
      <c r="IN11" s="121"/>
      <c r="IO11" s="121"/>
      <c r="IP11" s="121"/>
      <c r="IQ11" s="121"/>
      <c r="IR11" s="121"/>
      <c r="IS11" s="121"/>
    </row>
    <row r="12" s="117" customFormat="1" ht="19.5" customHeight="1" spans="1:253">
      <c r="A12" s="204"/>
      <c r="B12" s="204"/>
      <c r="C12" s="128" t="s">
        <v>23</v>
      </c>
      <c r="D12" s="193">
        <f t="shared" si="0"/>
        <v>0</v>
      </c>
      <c r="E12" s="203">
        <v>0</v>
      </c>
      <c r="F12" s="203">
        <v>0</v>
      </c>
      <c r="G12" s="200">
        <v>0</v>
      </c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  <c r="IR12" s="121"/>
      <c r="IS12" s="121"/>
    </row>
    <row r="13" s="117" customFormat="1" ht="19.5" customHeight="1" spans="1:253">
      <c r="A13" s="204"/>
      <c r="B13" s="204"/>
      <c r="C13" s="128" t="s">
        <v>24</v>
      </c>
      <c r="D13" s="193">
        <f t="shared" si="0"/>
        <v>0</v>
      </c>
      <c r="E13" s="203">
        <v>0</v>
      </c>
      <c r="F13" s="203">
        <v>0</v>
      </c>
      <c r="G13" s="200">
        <v>0</v>
      </c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  <c r="IM13" s="121"/>
      <c r="IN13" s="121"/>
      <c r="IO13" s="121"/>
      <c r="IP13" s="121"/>
      <c r="IQ13" s="121"/>
      <c r="IR13" s="121"/>
      <c r="IS13" s="121"/>
    </row>
    <row r="14" s="117" customFormat="1" ht="19.5" customHeight="1" spans="1:253">
      <c r="A14" s="204"/>
      <c r="B14" s="202"/>
      <c r="C14" s="128" t="s">
        <v>25</v>
      </c>
      <c r="D14" s="193">
        <f t="shared" si="0"/>
        <v>0</v>
      </c>
      <c r="E14" s="203">
        <v>0</v>
      </c>
      <c r="F14" s="203">
        <v>0</v>
      </c>
      <c r="G14" s="200">
        <v>0</v>
      </c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  <c r="IM14" s="121"/>
      <c r="IN14" s="121"/>
      <c r="IO14" s="121"/>
      <c r="IP14" s="121"/>
      <c r="IQ14" s="121"/>
      <c r="IR14" s="121"/>
      <c r="IS14" s="121"/>
    </row>
    <row r="15" s="117" customFormat="1" ht="19.5" customHeight="1" spans="1:253">
      <c r="A15" s="132"/>
      <c r="B15" s="202"/>
      <c r="C15" s="128" t="s">
        <v>26</v>
      </c>
      <c r="D15" s="193">
        <f t="shared" si="0"/>
        <v>0</v>
      </c>
      <c r="E15" s="203">
        <v>0</v>
      </c>
      <c r="F15" s="203">
        <v>0</v>
      </c>
      <c r="G15" s="200">
        <v>0</v>
      </c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  <c r="IM15" s="121"/>
      <c r="IN15" s="121"/>
      <c r="IO15" s="121"/>
      <c r="IP15" s="121"/>
      <c r="IQ15" s="121"/>
      <c r="IR15" s="121"/>
      <c r="IS15" s="121"/>
    </row>
    <row r="16" s="117" customFormat="1" ht="19.5" customHeight="1" spans="1:253">
      <c r="A16" s="130"/>
      <c r="B16" s="202"/>
      <c r="C16" s="128" t="s">
        <v>27</v>
      </c>
      <c r="D16" s="193">
        <f t="shared" si="0"/>
        <v>0</v>
      </c>
      <c r="E16" s="203">
        <v>0</v>
      </c>
      <c r="F16" s="203">
        <v>0</v>
      </c>
      <c r="G16" s="200">
        <v>0</v>
      </c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  <c r="IM16" s="121"/>
      <c r="IN16" s="121"/>
      <c r="IO16" s="121"/>
      <c r="IP16" s="121"/>
      <c r="IQ16" s="121"/>
      <c r="IR16" s="121"/>
      <c r="IS16" s="121"/>
    </row>
    <row r="17" s="117" customFormat="1" ht="19.5" customHeight="1" spans="1:253">
      <c r="A17" s="130"/>
      <c r="B17" s="202"/>
      <c r="C17" s="128" t="s">
        <v>28</v>
      </c>
      <c r="D17" s="193">
        <f t="shared" si="0"/>
        <v>0</v>
      </c>
      <c r="E17" s="203">
        <v>0</v>
      </c>
      <c r="F17" s="203">
        <v>0</v>
      </c>
      <c r="G17" s="200">
        <v>0</v>
      </c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  <c r="II17" s="121"/>
      <c r="IJ17" s="121"/>
      <c r="IK17" s="121"/>
      <c r="IL17" s="121"/>
      <c r="IM17" s="121"/>
      <c r="IN17" s="121"/>
      <c r="IO17" s="121"/>
      <c r="IP17" s="121"/>
      <c r="IQ17" s="121"/>
      <c r="IR17" s="121"/>
      <c r="IS17" s="121"/>
    </row>
    <row r="18" s="117" customFormat="1" ht="19.5" customHeight="1" spans="1:253">
      <c r="A18" s="134"/>
      <c r="B18" s="202"/>
      <c r="C18" s="128" t="s">
        <v>29</v>
      </c>
      <c r="D18" s="193">
        <f t="shared" si="0"/>
        <v>0</v>
      </c>
      <c r="E18" s="203">
        <v>0</v>
      </c>
      <c r="F18" s="203">
        <v>0</v>
      </c>
      <c r="G18" s="200">
        <v>0</v>
      </c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1"/>
      <c r="IP18" s="121"/>
      <c r="IQ18" s="121"/>
      <c r="IR18" s="121"/>
      <c r="IS18" s="121"/>
    </row>
    <row r="19" s="117" customFormat="1" ht="19.5" customHeight="1" spans="1:253">
      <c r="A19" s="205"/>
      <c r="B19" s="202"/>
      <c r="C19" s="128" t="s">
        <v>30</v>
      </c>
      <c r="D19" s="193">
        <f t="shared" si="0"/>
        <v>0</v>
      </c>
      <c r="E19" s="203">
        <v>0</v>
      </c>
      <c r="F19" s="203">
        <v>0</v>
      </c>
      <c r="G19" s="200">
        <v>0</v>
      </c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1"/>
      <c r="IP19" s="121"/>
      <c r="IQ19" s="121"/>
      <c r="IR19" s="121"/>
      <c r="IS19" s="121"/>
    </row>
    <row r="20" s="117" customFormat="1" ht="19.5" customHeight="1" spans="1:253">
      <c r="A20" s="205"/>
      <c r="B20" s="202"/>
      <c r="C20" s="128" t="s">
        <v>31</v>
      </c>
      <c r="D20" s="193">
        <f t="shared" si="0"/>
        <v>0</v>
      </c>
      <c r="E20" s="203">
        <v>0</v>
      </c>
      <c r="F20" s="203">
        <v>0</v>
      </c>
      <c r="G20" s="200">
        <v>0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1"/>
      <c r="IP20" s="121"/>
      <c r="IQ20" s="121"/>
      <c r="IR20" s="121"/>
      <c r="IS20" s="121"/>
    </row>
    <row r="21" s="117" customFormat="1" ht="19.5" customHeight="1" spans="1:253">
      <c r="A21" s="130"/>
      <c r="B21" s="193"/>
      <c r="C21" s="135" t="s">
        <v>32</v>
      </c>
      <c r="D21" s="193">
        <f t="shared" si="0"/>
        <v>0</v>
      </c>
      <c r="E21" s="203">
        <v>0</v>
      </c>
      <c r="F21" s="203">
        <v>0</v>
      </c>
      <c r="G21" s="200">
        <v>0</v>
      </c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</row>
    <row r="22" s="117" customFormat="1" ht="19.5" customHeight="1" spans="1:253">
      <c r="A22" s="130"/>
      <c r="B22" s="193"/>
      <c r="C22" s="135" t="s">
        <v>33</v>
      </c>
      <c r="D22" s="193">
        <f t="shared" si="0"/>
        <v>0</v>
      </c>
      <c r="E22" s="203">
        <v>0</v>
      </c>
      <c r="F22" s="203">
        <v>0</v>
      </c>
      <c r="G22" s="200">
        <v>0</v>
      </c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</row>
    <row r="23" s="117" customFormat="1" ht="19.5" customHeight="1" spans="1:253">
      <c r="A23" s="130"/>
      <c r="B23" s="193"/>
      <c r="C23" s="135" t="s">
        <v>34</v>
      </c>
      <c r="D23" s="193">
        <f t="shared" si="0"/>
        <v>0</v>
      </c>
      <c r="E23" s="203">
        <v>0</v>
      </c>
      <c r="F23" s="203">
        <v>0</v>
      </c>
      <c r="G23" s="200">
        <v>0</v>
      </c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</row>
    <row r="24" s="118" customFormat="1" ht="19.5" customHeight="1" spans="1:253">
      <c r="A24" s="137"/>
      <c r="B24" s="202"/>
      <c r="C24" s="135" t="s">
        <v>35</v>
      </c>
      <c r="D24" s="193">
        <f t="shared" si="0"/>
        <v>0</v>
      </c>
      <c r="E24" s="203">
        <v>0</v>
      </c>
      <c r="F24" s="203">
        <v>0</v>
      </c>
      <c r="G24" s="200">
        <v>0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1"/>
      <c r="IP24" s="121"/>
      <c r="IQ24" s="121"/>
      <c r="IR24" s="121"/>
      <c r="IS24" s="121"/>
    </row>
    <row r="25" s="119" customFormat="1" ht="19.5" customHeight="1" spans="1:7">
      <c r="A25" s="133"/>
      <c r="B25" s="206"/>
      <c r="C25" s="135" t="s">
        <v>36</v>
      </c>
      <c r="D25" s="193">
        <f t="shared" si="0"/>
        <v>430.9</v>
      </c>
      <c r="E25" s="203">
        <v>430.9</v>
      </c>
      <c r="F25" s="203">
        <v>0</v>
      </c>
      <c r="G25" s="207">
        <v>0</v>
      </c>
    </row>
    <row r="26" s="119" customFormat="1" ht="19.5" customHeight="1" spans="1:7">
      <c r="A26" s="133"/>
      <c r="B26" s="206"/>
      <c r="C26" s="135" t="s">
        <v>37</v>
      </c>
      <c r="D26" s="193">
        <f t="shared" si="0"/>
        <v>0</v>
      </c>
      <c r="E26" s="203">
        <v>0</v>
      </c>
      <c r="F26" s="203">
        <v>0</v>
      </c>
      <c r="G26" s="207">
        <v>0</v>
      </c>
    </row>
    <row r="27" s="47" customFormat="1" ht="19.5" customHeight="1" spans="1:7">
      <c r="A27" s="133"/>
      <c r="B27" s="206"/>
      <c r="C27" s="135" t="s">
        <v>38</v>
      </c>
      <c r="D27" s="193">
        <f t="shared" si="0"/>
        <v>0</v>
      </c>
      <c r="E27" s="203">
        <v>0</v>
      </c>
      <c r="F27" s="203">
        <v>0</v>
      </c>
      <c r="G27" s="207">
        <v>0</v>
      </c>
    </row>
    <row r="28" s="47" customFormat="1" ht="19.5" customHeight="1" spans="1:7">
      <c r="A28" s="133"/>
      <c r="B28" s="206"/>
      <c r="C28" s="135" t="s">
        <v>39</v>
      </c>
      <c r="D28" s="193">
        <f t="shared" si="0"/>
        <v>0</v>
      </c>
      <c r="E28" s="208">
        <v>0</v>
      </c>
      <c r="F28" s="208">
        <v>0</v>
      </c>
      <c r="G28" s="207">
        <v>0</v>
      </c>
    </row>
    <row r="29" s="47" customFormat="1" ht="19.5" customHeight="1" spans="1:7">
      <c r="A29" s="133"/>
      <c r="B29" s="206"/>
      <c r="C29" s="209" t="s">
        <v>40</v>
      </c>
      <c r="D29" s="197">
        <f t="shared" si="0"/>
        <v>0</v>
      </c>
      <c r="E29" s="210">
        <v>0</v>
      </c>
      <c r="F29" s="211">
        <v>0</v>
      </c>
      <c r="G29" s="207">
        <v>0</v>
      </c>
    </row>
    <row r="30" s="47" customFormat="1" ht="19.5" customHeight="1" spans="1:7">
      <c r="A30" s="133"/>
      <c r="B30" s="206"/>
      <c r="C30" s="135" t="s">
        <v>41</v>
      </c>
      <c r="D30" s="197">
        <f t="shared" si="0"/>
        <v>0</v>
      </c>
      <c r="E30" s="203">
        <v>0</v>
      </c>
      <c r="F30" s="203">
        <v>0</v>
      </c>
      <c r="G30" s="207">
        <v>0</v>
      </c>
    </row>
    <row r="31" s="47" customFormat="1" ht="19.5" customHeight="1" spans="1:7">
      <c r="A31" s="133"/>
      <c r="B31" s="206"/>
      <c r="C31" s="138" t="s">
        <v>42</v>
      </c>
      <c r="D31" s="197">
        <f t="shared" si="0"/>
        <v>0</v>
      </c>
      <c r="E31" s="203">
        <v>0</v>
      </c>
      <c r="F31" s="203">
        <v>0</v>
      </c>
      <c r="G31" s="207">
        <v>0</v>
      </c>
    </row>
    <row r="32" s="47" customFormat="1" ht="19.5" customHeight="1" spans="1:7">
      <c r="A32" s="133"/>
      <c r="B32" s="206"/>
      <c r="C32" s="135" t="s">
        <v>43</v>
      </c>
      <c r="D32" s="197">
        <f t="shared" si="0"/>
        <v>0</v>
      </c>
      <c r="E32" s="203">
        <v>0</v>
      </c>
      <c r="F32" s="203">
        <v>0</v>
      </c>
      <c r="G32" s="207">
        <v>0</v>
      </c>
    </row>
    <row r="33" s="47" customFormat="1" ht="19.5" customHeight="1" spans="1:7">
      <c r="A33" s="133"/>
      <c r="B33" s="206"/>
      <c r="C33" s="135" t="s">
        <v>44</v>
      </c>
      <c r="D33" s="197">
        <f t="shared" si="0"/>
        <v>0</v>
      </c>
      <c r="E33" s="212">
        <v>0</v>
      </c>
      <c r="F33" s="203">
        <v>0</v>
      </c>
      <c r="G33" s="207">
        <v>0</v>
      </c>
    </row>
    <row r="34" s="47" customFormat="1" ht="19.5" customHeight="1" spans="1:7">
      <c r="A34" s="133"/>
      <c r="B34" s="206"/>
      <c r="C34" s="135" t="s">
        <v>45</v>
      </c>
      <c r="D34" s="197">
        <f t="shared" si="0"/>
        <v>0</v>
      </c>
      <c r="E34" s="213">
        <v>0</v>
      </c>
      <c r="F34" s="214">
        <v>0</v>
      </c>
      <c r="G34" s="207">
        <v>0</v>
      </c>
    </row>
    <row r="35" s="47" customFormat="1" ht="19.5" customHeight="1" spans="1:7">
      <c r="A35" s="133"/>
      <c r="B35" s="215"/>
      <c r="C35" s="135" t="s">
        <v>46</v>
      </c>
      <c r="D35" s="197">
        <f t="shared" si="0"/>
        <v>0</v>
      </c>
      <c r="E35" s="203">
        <v>0</v>
      </c>
      <c r="F35" s="216">
        <v>0</v>
      </c>
      <c r="G35" s="207">
        <v>0</v>
      </c>
    </row>
    <row r="36" ht="19.5" customHeight="1" spans="1:7">
      <c r="A36" s="140"/>
      <c r="B36" s="217"/>
      <c r="D36" s="140"/>
      <c r="E36" s="218"/>
      <c r="F36" s="219"/>
      <c r="G36" s="140"/>
    </row>
    <row r="37" ht="19.5" customHeight="1" spans="1:7">
      <c r="A37" s="140"/>
      <c r="B37" s="217"/>
      <c r="C37" s="220"/>
      <c r="D37" s="221"/>
      <c r="E37" s="222"/>
      <c r="F37" s="223"/>
      <c r="G37" s="140"/>
    </row>
    <row r="38" ht="19.5" customHeight="1" spans="1:7">
      <c r="A38" s="140"/>
      <c r="B38" s="217"/>
      <c r="C38" s="140"/>
      <c r="D38" s="221"/>
      <c r="E38" s="222"/>
      <c r="F38" s="223"/>
      <c r="G38" s="140"/>
    </row>
    <row r="39" ht="19.5" customHeight="1" spans="1:7">
      <c r="A39" s="140"/>
      <c r="B39" s="217"/>
      <c r="C39" s="140"/>
      <c r="D39" s="221"/>
      <c r="E39" s="222"/>
      <c r="F39" s="223"/>
      <c r="G39" s="140"/>
    </row>
    <row r="40" ht="19.5" customHeight="1" spans="1:7">
      <c r="A40" s="145" t="s">
        <v>47</v>
      </c>
      <c r="B40" s="224">
        <f>B6</f>
        <v>430.9</v>
      </c>
      <c r="C40" s="145" t="s">
        <v>48</v>
      </c>
      <c r="D40" s="221">
        <f>D6</f>
        <v>430.9</v>
      </c>
      <c r="E40" s="222">
        <f>B7</f>
        <v>430.9</v>
      </c>
      <c r="F40" s="223">
        <f>F6</f>
        <v>0</v>
      </c>
      <c r="G40" s="224">
        <f>G6</f>
        <v>0</v>
      </c>
    </row>
    <row r="41" ht="19.5" customHeight="1" spans="1:2">
      <c r="A41" s="225" t="s">
        <v>49</v>
      </c>
      <c r="B41" s="225"/>
    </row>
  </sheetData>
  <sheetProtection formatCells="0" formatColumns="0" formatRows="0"/>
  <mergeCells count="1">
    <mergeCell ref="C4:G4"/>
  </mergeCells>
  <printOptions horizontalCentered="1"/>
  <pageMargins left="0.588888888888889" right="0.588888888888889" top="0.588888888888889" bottom="0.588888888888889" header="0.279166666666667" footer="0.238888888888889"/>
  <pageSetup paperSize="9" scale="8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workbookViewId="0">
      <selection activeCell="B2" sqref="B2:G2"/>
    </sheetView>
  </sheetViews>
  <sheetFormatPr defaultColWidth="9.33333333333333" defaultRowHeight="11.25" outlineLevelRow="5" outlineLevelCol="6"/>
  <cols>
    <col min="1" max="1" width="21.1666666666667" style="62" customWidth="1"/>
    <col min="2" max="2" width="40.6666666666667" style="62" customWidth="1"/>
    <col min="3" max="3" width="19.1666666666667" style="62" customWidth="1"/>
    <col min="4" max="4" width="20.3333333333333" style="62" customWidth="1"/>
    <col min="5" max="5" width="19.5" style="62" customWidth="1"/>
    <col min="6" max="6" width="28.1666666666667" style="62" customWidth="1"/>
    <col min="7" max="7" width="13.1666666666667" style="62" customWidth="1"/>
    <col min="8" max="16384" width="9.33333333333333" style="62"/>
  </cols>
  <sheetData>
    <row r="1" customHeight="1" spans="7:7">
      <c r="G1" s="63"/>
    </row>
    <row r="2" s="59" customFormat="1" ht="36" customHeight="1" spans="2:7">
      <c r="B2" s="64" t="s">
        <v>243</v>
      </c>
      <c r="C2" s="64"/>
      <c r="D2" s="64"/>
      <c r="E2" s="64"/>
      <c r="F2" s="64"/>
      <c r="G2" s="64"/>
    </row>
    <row r="3" s="60" customFormat="1" ht="18.75" customHeight="1" spans="7:7">
      <c r="G3" s="60" t="s">
        <v>2</v>
      </c>
    </row>
    <row r="4" s="61" customFormat="1" ht="23.25" customHeight="1" spans="1:7">
      <c r="A4" s="65" t="s">
        <v>244</v>
      </c>
      <c r="B4" s="66" t="s">
        <v>245</v>
      </c>
      <c r="C4" s="67" t="s">
        <v>7</v>
      </c>
      <c r="D4" s="67" t="s">
        <v>246</v>
      </c>
      <c r="E4" s="67" t="s">
        <v>247</v>
      </c>
      <c r="F4" s="67" t="s">
        <v>248</v>
      </c>
      <c r="G4" s="67" t="s">
        <v>233</v>
      </c>
    </row>
    <row r="5" ht="27" customHeight="1" spans="1:7">
      <c r="A5" s="68"/>
      <c r="B5" s="69"/>
      <c r="C5" s="70"/>
      <c r="D5" s="70"/>
      <c r="E5" s="70"/>
      <c r="F5" s="70"/>
      <c r="G5" s="70"/>
    </row>
    <row r="6" ht="19.5" customHeight="1" spans="1:1">
      <c r="A6" s="58" t="s">
        <v>249</v>
      </c>
    </row>
  </sheetData>
  <sheetProtection formatCells="0" formatColumns="0" formatRows="0"/>
  <mergeCells count="1">
    <mergeCell ref="B2:G2"/>
  </mergeCells>
  <pageMargins left="0.75" right="0.75" top="1" bottom="1" header="0.5" footer="0.5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showGridLines="0" workbookViewId="0">
      <selection activeCell="F25" sqref="F25"/>
    </sheetView>
  </sheetViews>
  <sheetFormatPr defaultColWidth="9.33333333333333" defaultRowHeight="11.25" outlineLevelRow="5" outlineLevelCol="7"/>
  <cols>
    <col min="1" max="8" width="31.8333333333333" customWidth="1"/>
  </cols>
  <sheetData>
    <row r="1" customHeight="1" spans="8:8">
      <c r="H1" s="51"/>
    </row>
    <row r="2" s="48" customFormat="1" ht="32.25" customHeight="1" spans="1:8">
      <c r="A2" s="52" t="s">
        <v>250</v>
      </c>
      <c r="B2" s="52"/>
      <c r="C2" s="52"/>
      <c r="D2" s="52"/>
      <c r="E2" s="52"/>
      <c r="F2" s="52"/>
      <c r="G2" s="52"/>
      <c r="H2" s="52"/>
    </row>
    <row r="3" s="49" customFormat="1" ht="13.5" customHeight="1" spans="8:8">
      <c r="H3" s="53" t="s">
        <v>2</v>
      </c>
    </row>
    <row r="4" s="50" customFormat="1" ht="46.5" customHeight="1" spans="1:8">
      <c r="A4" s="54" t="s">
        <v>251</v>
      </c>
      <c r="B4" s="55" t="s">
        <v>252</v>
      </c>
      <c r="C4" s="54" t="s">
        <v>253</v>
      </c>
      <c r="D4" s="55" t="s">
        <v>7</v>
      </c>
      <c r="E4" s="54" t="s">
        <v>246</v>
      </c>
      <c r="F4" s="54" t="s">
        <v>247</v>
      </c>
      <c r="G4" s="54" t="s">
        <v>248</v>
      </c>
      <c r="H4" s="54" t="s">
        <v>233</v>
      </c>
    </row>
    <row r="5" s="15" customFormat="1" ht="27.75" customHeight="1" spans="1:8">
      <c r="A5" s="56"/>
      <c r="B5" s="56"/>
      <c r="C5" s="56"/>
      <c r="D5" s="57"/>
      <c r="E5" s="57"/>
      <c r="F5" s="57"/>
      <c r="G5" s="57"/>
      <c r="H5" s="57"/>
    </row>
    <row r="6" ht="21.75" customHeight="1" spans="1:1">
      <c r="A6" s="58" t="s">
        <v>254</v>
      </c>
    </row>
  </sheetData>
  <sheetProtection formatCells="0" formatColumns="0" formatRows="0"/>
  <mergeCells count="1">
    <mergeCell ref="A2:H2"/>
  </mergeCells>
  <pageMargins left="0.75" right="0.75" top="1" bottom="1" header="0.5" footer="0.5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workbookViewId="0">
      <selection activeCell="L17" sqref="L17"/>
    </sheetView>
  </sheetViews>
  <sheetFormatPr defaultColWidth="9" defaultRowHeight="14.25" outlineLevelCol="6"/>
  <cols>
    <col min="1" max="1" width="58.6666666666667" style="34" customWidth="1"/>
    <col min="2" max="2" width="51.5" style="34" customWidth="1"/>
    <col min="3" max="16384" width="9" style="34"/>
  </cols>
  <sheetData>
    <row r="1" ht="65.25" customHeight="1" spans="1:7">
      <c r="A1" s="35" t="s">
        <v>255</v>
      </c>
      <c r="B1" s="36"/>
      <c r="C1"/>
      <c r="D1"/>
      <c r="E1"/>
      <c r="F1"/>
      <c r="G1"/>
    </row>
    <row r="2" ht="24" customHeight="1" spans="1:7">
      <c r="A2" s="37" t="s">
        <v>60</v>
      </c>
      <c r="B2" s="38" t="s">
        <v>2</v>
      </c>
      <c r="C2"/>
      <c r="D2"/>
      <c r="E2"/>
      <c r="F2"/>
      <c r="G2"/>
    </row>
    <row r="3" s="33" customFormat="1" ht="27" customHeight="1" spans="1:2">
      <c r="A3" s="39" t="s">
        <v>5</v>
      </c>
      <c r="B3" s="40" t="s">
        <v>6</v>
      </c>
    </row>
    <row r="4" s="33" customFormat="1" ht="27" customHeight="1" spans="1:2">
      <c r="A4" s="41" t="s">
        <v>7</v>
      </c>
      <c r="B4" s="42"/>
    </row>
    <row r="5" s="33" customFormat="1" ht="27" customHeight="1" spans="1:2">
      <c r="A5" s="43" t="s">
        <v>256</v>
      </c>
      <c r="B5" s="44"/>
    </row>
    <row r="6" s="33" customFormat="1" ht="27" customHeight="1" spans="1:2">
      <c r="A6" s="43" t="s">
        <v>257</v>
      </c>
      <c r="B6" s="45"/>
    </row>
    <row r="7" s="33" customFormat="1" ht="27" customHeight="1" spans="1:2">
      <c r="A7" s="43" t="s">
        <v>258</v>
      </c>
      <c r="B7" s="42"/>
    </row>
    <row r="8" s="33" customFormat="1" ht="27" customHeight="1" spans="1:2">
      <c r="A8" s="43" t="s">
        <v>259</v>
      </c>
      <c r="B8" s="44"/>
    </row>
    <row r="9" s="33" customFormat="1" ht="27" customHeight="1" spans="1:2">
      <c r="A9" s="43" t="s">
        <v>260</v>
      </c>
      <c r="B9" s="42"/>
    </row>
    <row r="10" ht="27.75" customHeight="1" spans="1:7">
      <c r="A10" s="46" t="s">
        <v>261</v>
      </c>
      <c r="B10" s="47"/>
      <c r="C10" s="47"/>
      <c r="D10" s="47"/>
      <c r="E10"/>
      <c r="F10"/>
      <c r="G10"/>
    </row>
  </sheetData>
  <sheetProtection formatCells="0" formatColumns="0" formatRows="0"/>
  <printOptions horizontalCentered="1"/>
  <pageMargins left="0.388888888888889" right="0.388888888888889" top="0.788888888888889" bottom="0.75" header="0.509027777777778" footer="0.429166666666667"/>
  <pageSetup paperSize="9" orientation="portrait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workbookViewId="0">
      <selection activeCell="G39" sqref="G39"/>
    </sheetView>
  </sheetViews>
  <sheetFormatPr defaultColWidth="9.33333333333333" defaultRowHeight="11.25"/>
  <cols>
    <col min="1" max="1" width="25.3333333333333" customWidth="1"/>
    <col min="2" max="2" width="38" customWidth="1"/>
    <col min="3" max="3" width="23.6666666666667" customWidth="1"/>
    <col min="4" max="4" width="16" customWidth="1"/>
    <col min="5" max="5" width="29.3333333333333" customWidth="1"/>
    <col min="6" max="6" width="19.8333333333333" customWidth="1"/>
    <col min="7" max="7" width="16.3333333333333" customWidth="1"/>
    <col min="8" max="8" width="15.8333333333333" customWidth="1"/>
    <col min="9" max="9" width="15.5" customWidth="1"/>
    <col min="10" max="10" width="15.8333333333333" customWidth="1"/>
    <col min="11" max="11" width="14" customWidth="1"/>
  </cols>
  <sheetData>
    <row r="1" ht="43.5" customHeight="1" spans="1:11">
      <c r="A1" s="16" t="s">
        <v>262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13.5" customHeight="1" spans="1:11">
      <c r="A2" s="17" t="s">
        <v>263</v>
      </c>
      <c r="B2" s="18"/>
      <c r="C2" s="19"/>
      <c r="D2" s="19"/>
      <c r="E2" s="19"/>
      <c r="F2" s="19"/>
      <c r="G2" s="19"/>
      <c r="H2" s="19"/>
      <c r="I2" s="19"/>
      <c r="J2" s="32" t="s">
        <v>2</v>
      </c>
      <c r="K2" s="32"/>
    </row>
    <row r="3" ht="31.5" customHeight="1" spans="1:11">
      <c r="A3" s="20" t="s">
        <v>264</v>
      </c>
      <c r="B3" s="21" t="s">
        <v>245</v>
      </c>
      <c r="C3" s="21" t="s">
        <v>265</v>
      </c>
      <c r="D3" s="21" t="s">
        <v>7</v>
      </c>
      <c r="E3" s="22" t="s">
        <v>266</v>
      </c>
      <c r="F3" s="23"/>
      <c r="G3" s="24"/>
      <c r="H3" s="25" t="s">
        <v>267</v>
      </c>
      <c r="I3" s="21" t="s">
        <v>268</v>
      </c>
      <c r="J3" s="21" t="s">
        <v>269</v>
      </c>
      <c r="K3" s="21" t="s">
        <v>270</v>
      </c>
    </row>
    <row r="4" ht="28.5" customHeight="1" spans="1:11">
      <c r="A4" s="26"/>
      <c r="B4" s="26"/>
      <c r="C4" s="26"/>
      <c r="D4" s="26"/>
      <c r="E4" s="21" t="s">
        <v>246</v>
      </c>
      <c r="F4" s="21" t="s">
        <v>247</v>
      </c>
      <c r="G4" s="21" t="s">
        <v>271</v>
      </c>
      <c r="H4" s="27"/>
      <c r="I4" s="26"/>
      <c r="J4" s="26"/>
      <c r="K4" s="26"/>
    </row>
    <row r="5" s="15" customFormat="1" ht="30" customHeight="1" spans="1:11">
      <c r="A5" s="28" t="s">
        <v>7</v>
      </c>
      <c r="B5" s="29"/>
      <c r="C5" s="29"/>
      <c r="D5" s="30">
        <v>430.9</v>
      </c>
      <c r="E5" s="30">
        <v>430.9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</row>
    <row r="6" ht="30" customHeight="1" spans="1:11">
      <c r="A6" s="28" t="s">
        <v>272</v>
      </c>
      <c r="B6" s="29"/>
      <c r="C6" s="29"/>
      <c r="D6" s="30">
        <v>430.9</v>
      </c>
      <c r="E6" s="30">
        <v>430.9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</row>
    <row r="7" ht="30" customHeight="1" spans="1:11">
      <c r="A7" s="28" t="s">
        <v>273</v>
      </c>
      <c r="B7" s="29" t="s">
        <v>274</v>
      </c>
      <c r="C7" s="29" t="s">
        <v>275</v>
      </c>
      <c r="D7" s="30">
        <v>430.9</v>
      </c>
      <c r="E7" s="30">
        <v>430.9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</row>
    <row r="19" spans="3:3">
      <c r="C19" s="31"/>
    </row>
  </sheetData>
  <sheetProtection formatCells="0" formatColumns="0" formatRows="0"/>
  <mergeCells count="11">
    <mergeCell ref="A1:K1"/>
    <mergeCell ref="J2:K2"/>
    <mergeCell ref="E3:G3"/>
    <mergeCell ref="A3:A4"/>
    <mergeCell ref="B3:B4"/>
    <mergeCell ref="C3:C4"/>
    <mergeCell ref="D3:D4"/>
    <mergeCell ref="H3:H4"/>
    <mergeCell ref="I3:I4"/>
    <mergeCell ref="J3:J4"/>
    <mergeCell ref="K3:K4"/>
  </mergeCells>
  <pageMargins left="0.75" right="0.75" top="1" bottom="1" header="0.5" footer="0.5"/>
  <pageSetup paperSize="9" orientation="portrait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workbookViewId="0">
      <selection activeCell="L11" sqref="L11"/>
    </sheetView>
  </sheetViews>
  <sheetFormatPr defaultColWidth="9.33333333333333" defaultRowHeight="14.25" outlineLevelCol="4"/>
  <cols>
    <col min="1" max="1" width="15.5" style="1" customWidth="1"/>
    <col min="2" max="2" width="13.8333333333333" style="1" customWidth="1"/>
    <col min="3" max="3" width="12.6666666666667" style="1" customWidth="1"/>
    <col min="4" max="4" width="34.5" style="1" customWidth="1"/>
    <col min="5" max="5" width="28.8333333333333" style="1" customWidth="1"/>
    <col min="6" max="6" width="19.1666666666667" style="1" customWidth="1"/>
    <col min="7" max="7" width="19.6666666666667" style="1" customWidth="1"/>
    <col min="8" max="8" width="9.33333333333333" style="1"/>
    <col min="9" max="9" width="8.5" style="1"/>
  </cols>
  <sheetData>
    <row r="1" ht="30.75" customHeight="1" spans="1:5">
      <c r="A1" s="2" t="s">
        <v>276</v>
      </c>
      <c r="B1" s="2"/>
      <c r="C1" s="2"/>
      <c r="D1" s="2"/>
      <c r="E1" s="2"/>
    </row>
    <row r="2" ht="13.5" spans="1:5">
      <c r="A2" s="3" t="s">
        <v>277</v>
      </c>
      <c r="B2" s="3"/>
      <c r="C2" s="3"/>
      <c r="D2" s="3"/>
      <c r="E2" s="3"/>
    </row>
    <row r="3" ht="13.5" spans="1:5">
      <c r="A3" s="4" t="s">
        <v>278</v>
      </c>
      <c r="B3" s="4"/>
      <c r="C3" s="4"/>
      <c r="D3" s="4"/>
      <c r="E3" s="4"/>
    </row>
    <row r="4" ht="24" customHeight="1" spans="1:5">
      <c r="A4" s="5" t="s">
        <v>245</v>
      </c>
      <c r="B4" s="5"/>
      <c r="C4" s="6" t="s">
        <v>274</v>
      </c>
      <c r="D4" s="5"/>
      <c r="E4" s="5"/>
    </row>
    <row r="5" ht="24" customHeight="1" spans="1:5">
      <c r="A5" s="5" t="s">
        <v>279</v>
      </c>
      <c r="B5" s="5"/>
      <c r="C5" s="6" t="s">
        <v>275</v>
      </c>
      <c r="D5" s="5"/>
      <c r="E5" s="5"/>
    </row>
    <row r="6" ht="24" customHeight="1" spans="1:5">
      <c r="A6" s="5" t="s">
        <v>280</v>
      </c>
      <c r="B6" s="5"/>
      <c r="C6" s="6" t="s">
        <v>281</v>
      </c>
      <c r="D6" s="5"/>
      <c r="E6" s="5"/>
    </row>
    <row r="7" ht="24" customHeight="1" spans="1:5">
      <c r="A7" s="5" t="s">
        <v>282</v>
      </c>
      <c r="B7" s="5"/>
      <c r="C7" s="7" t="s">
        <v>283</v>
      </c>
      <c r="D7" s="7"/>
      <c r="E7" s="8">
        <v>430.9</v>
      </c>
    </row>
    <row r="8" ht="24" customHeight="1" spans="1:5">
      <c r="A8" s="5"/>
      <c r="B8" s="5"/>
      <c r="C8" s="7" t="s">
        <v>284</v>
      </c>
      <c r="D8" s="7"/>
      <c r="E8" s="8">
        <v>430.9</v>
      </c>
    </row>
    <row r="9" ht="24" customHeight="1" spans="1:5">
      <c r="A9" s="9"/>
      <c r="B9" s="9"/>
      <c r="C9" s="10" t="s">
        <v>285</v>
      </c>
      <c r="D9" s="10"/>
      <c r="E9" s="11"/>
    </row>
    <row r="10" ht="27" customHeight="1" spans="1:5">
      <c r="A10" s="5" t="s">
        <v>286</v>
      </c>
      <c r="B10" s="5"/>
      <c r="C10" s="5"/>
      <c r="D10" s="5"/>
      <c r="E10" s="5"/>
    </row>
    <row r="11" ht="27" customHeight="1" spans="1:5">
      <c r="A11" s="7" t="s">
        <v>287</v>
      </c>
      <c r="B11" s="7"/>
      <c r="C11" s="7"/>
      <c r="D11" s="7"/>
      <c r="E11" s="7"/>
    </row>
    <row r="12" ht="27" customHeight="1" spans="1:5">
      <c r="A12" s="12" t="s">
        <v>288</v>
      </c>
      <c r="B12" s="13" t="s">
        <v>289</v>
      </c>
      <c r="C12" s="13" t="s">
        <v>290</v>
      </c>
      <c r="D12" s="13" t="s">
        <v>291</v>
      </c>
      <c r="E12" s="13" t="s">
        <v>292</v>
      </c>
    </row>
    <row r="13" ht="27.75" customHeight="1" spans="1:5">
      <c r="A13" s="12"/>
      <c r="B13" s="5" t="s">
        <v>293</v>
      </c>
      <c r="C13" s="5" t="s">
        <v>294</v>
      </c>
      <c r="D13" s="14" t="s">
        <v>295</v>
      </c>
      <c r="E13" s="14" t="s">
        <v>296</v>
      </c>
    </row>
    <row r="14" ht="31.5" customHeight="1" spans="1:5">
      <c r="A14" s="12"/>
      <c r="B14" s="5" t="s">
        <v>293</v>
      </c>
      <c r="C14" s="5" t="s">
        <v>294</v>
      </c>
      <c r="D14" s="14" t="s">
        <v>297</v>
      </c>
      <c r="E14" s="14" t="s">
        <v>298</v>
      </c>
    </row>
    <row r="15" ht="31.5" customHeight="1" spans="1:5">
      <c r="A15" s="12"/>
      <c r="B15" s="5" t="s">
        <v>293</v>
      </c>
      <c r="C15" s="5" t="s">
        <v>299</v>
      </c>
      <c r="D15" s="14" t="s">
        <v>300</v>
      </c>
      <c r="E15" s="14" t="s">
        <v>301</v>
      </c>
    </row>
    <row r="16" ht="31.5" customHeight="1" spans="1:5">
      <c r="A16" s="12"/>
      <c r="B16" s="5" t="s">
        <v>293</v>
      </c>
      <c r="C16" s="5" t="s">
        <v>299</v>
      </c>
      <c r="D16" s="14" t="s">
        <v>302</v>
      </c>
      <c r="E16" s="14" t="s">
        <v>303</v>
      </c>
    </row>
    <row r="17" ht="31.5" customHeight="1" spans="1:5">
      <c r="A17" s="12"/>
      <c r="B17" s="5" t="s">
        <v>293</v>
      </c>
      <c r="C17" s="5" t="s">
        <v>304</v>
      </c>
      <c r="D17" s="14" t="s">
        <v>305</v>
      </c>
      <c r="E17" s="14" t="s">
        <v>306</v>
      </c>
    </row>
    <row r="18" ht="31.5" customHeight="1" spans="1:5">
      <c r="A18" s="12"/>
      <c r="B18" s="5" t="s">
        <v>293</v>
      </c>
      <c r="C18" s="5" t="s">
        <v>307</v>
      </c>
      <c r="D18" s="14" t="s">
        <v>308</v>
      </c>
      <c r="E18" s="14" t="s">
        <v>309</v>
      </c>
    </row>
    <row r="19" ht="28.5" customHeight="1" spans="1:5">
      <c r="A19" s="12"/>
      <c r="B19" s="5" t="s">
        <v>310</v>
      </c>
      <c r="C19" s="5" t="s">
        <v>311</v>
      </c>
      <c r="D19" s="14" t="s">
        <v>312</v>
      </c>
      <c r="E19" s="14" t="s">
        <v>313</v>
      </c>
    </row>
    <row r="20" ht="24.75" customHeight="1" spans="1:5">
      <c r="A20" s="12"/>
      <c r="B20" s="5" t="s">
        <v>310</v>
      </c>
      <c r="C20" s="5" t="s">
        <v>311</v>
      </c>
      <c r="D20" s="14" t="s">
        <v>305</v>
      </c>
      <c r="E20" s="14" t="s">
        <v>313</v>
      </c>
    </row>
    <row r="21" ht="28.5" customHeight="1" spans="1:5">
      <c r="A21" s="12"/>
      <c r="B21" s="5" t="s">
        <v>310</v>
      </c>
      <c r="C21" s="5" t="s">
        <v>314</v>
      </c>
      <c r="D21" s="14" t="s">
        <v>315</v>
      </c>
      <c r="E21" s="14" t="s">
        <v>316</v>
      </c>
    </row>
    <row r="22" ht="41.25" customHeight="1" spans="1:5">
      <c r="A22" s="12"/>
      <c r="B22" s="5" t="s">
        <v>310</v>
      </c>
      <c r="C22" s="5" t="s">
        <v>317</v>
      </c>
      <c r="D22" s="14" t="s">
        <v>318</v>
      </c>
      <c r="E22" s="14" t="s">
        <v>319</v>
      </c>
    </row>
    <row r="23" ht="31.5" customHeight="1" spans="1:5">
      <c r="A23" s="12"/>
      <c r="B23" s="5" t="s">
        <v>310</v>
      </c>
      <c r="C23" s="5" t="s">
        <v>320</v>
      </c>
      <c r="D23" s="14" t="s">
        <v>321</v>
      </c>
      <c r="E23" s="14" t="s">
        <v>306</v>
      </c>
    </row>
    <row r="24" ht="31.5" customHeight="1" spans="1:5">
      <c r="A24" s="12"/>
      <c r="B24" s="5" t="s">
        <v>322</v>
      </c>
      <c r="C24" s="5" t="s">
        <v>323</v>
      </c>
      <c r="D24" s="14" t="s">
        <v>324</v>
      </c>
      <c r="E24" s="14" t="s">
        <v>325</v>
      </c>
    </row>
    <row r="25" ht="27.75" customHeight="1" spans="1:5">
      <c r="A25" s="13"/>
      <c r="B25" s="5" t="s">
        <v>322</v>
      </c>
      <c r="C25" s="5" t="s">
        <v>323</v>
      </c>
      <c r="D25" s="14" t="s">
        <v>326</v>
      </c>
      <c r="E25" s="14" t="s">
        <v>327</v>
      </c>
    </row>
  </sheetData>
  <sheetProtection formatCells="0" formatColumns="0" formatRows="0"/>
  <mergeCells count="23">
    <mergeCell ref="A1:E1"/>
    <mergeCell ref="A2:E2"/>
    <mergeCell ref="A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E10"/>
    <mergeCell ref="A11:E11"/>
    <mergeCell ref="A12:A25"/>
    <mergeCell ref="B13:B18"/>
    <mergeCell ref="B19:B23"/>
    <mergeCell ref="B24:B25"/>
    <mergeCell ref="C13:C14"/>
    <mergeCell ref="C15:C16"/>
    <mergeCell ref="C19:C20"/>
    <mergeCell ref="C24:C25"/>
    <mergeCell ref="A7:B9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workbookViewId="0">
      <selection activeCell="J27" sqref="J27"/>
    </sheetView>
  </sheetViews>
  <sheetFormatPr defaultColWidth="9" defaultRowHeight="14.25" outlineLevelCol="6"/>
  <cols>
    <col min="1" max="1" width="19" style="34" customWidth="1"/>
    <col min="2" max="2" width="24.6666666666667" style="34" customWidth="1"/>
    <col min="3" max="3" width="18.5" style="34" customWidth="1"/>
    <col min="4" max="4" width="21.1666666666667" style="34" customWidth="1"/>
    <col min="5" max="5" width="18.6666666666667" style="34" customWidth="1"/>
    <col min="6" max="16384" width="9" style="34"/>
  </cols>
  <sheetData>
    <row r="1" ht="13.5" customHeight="1" spans="1:1">
      <c r="A1" s="181"/>
    </row>
    <row r="2" s="91" customFormat="1" ht="22.5" customHeight="1" spans="1:5">
      <c r="A2" s="93" t="s">
        <v>50</v>
      </c>
      <c r="B2" s="93"/>
      <c r="C2" s="93"/>
      <c r="D2" s="93"/>
      <c r="E2" s="93"/>
    </row>
    <row r="3" ht="22.5" customHeight="1" spans="1:5">
      <c r="A3" s="37" t="s">
        <v>1</v>
      </c>
      <c r="B3"/>
      <c r="C3" s="182"/>
      <c r="D3" s="182"/>
      <c r="E3" s="38" t="s">
        <v>2</v>
      </c>
    </row>
    <row r="4" ht="21" customHeight="1" spans="1:5">
      <c r="A4" s="183" t="s">
        <v>51</v>
      </c>
      <c r="B4" s="183"/>
      <c r="C4" s="114" t="s">
        <v>6</v>
      </c>
      <c r="D4" s="114"/>
      <c r="E4" s="114"/>
    </row>
    <row r="5" ht="21" customHeight="1" spans="1:5">
      <c r="A5" s="97" t="s">
        <v>52</v>
      </c>
      <c r="B5" s="97" t="s">
        <v>53</v>
      </c>
      <c r="C5" s="106" t="s">
        <v>7</v>
      </c>
      <c r="D5" s="106" t="s">
        <v>54</v>
      </c>
      <c r="E5" s="106" t="s">
        <v>55</v>
      </c>
    </row>
    <row r="6" s="47" customFormat="1" ht="20.1" customHeight="1" spans="1:5">
      <c r="A6" s="158"/>
      <c r="B6" s="154" t="s">
        <v>7</v>
      </c>
      <c r="C6" s="184">
        <v>430.9</v>
      </c>
      <c r="D6" s="184">
        <v>0</v>
      </c>
      <c r="E6" s="184">
        <v>430.9</v>
      </c>
    </row>
    <row r="7" ht="20.1" customHeight="1" spans="1:5">
      <c r="A7" s="158">
        <v>220</v>
      </c>
      <c r="B7" s="154" t="s">
        <v>56</v>
      </c>
      <c r="C7" s="184">
        <v>430.9</v>
      </c>
      <c r="D7" s="184">
        <v>0</v>
      </c>
      <c r="E7" s="184">
        <v>430.9</v>
      </c>
    </row>
    <row r="8" ht="20.1" customHeight="1" spans="1:5">
      <c r="A8" s="158">
        <v>22005</v>
      </c>
      <c r="B8" s="154" t="s">
        <v>57</v>
      </c>
      <c r="C8" s="184">
        <v>430.9</v>
      </c>
      <c r="D8" s="184">
        <v>0</v>
      </c>
      <c r="E8" s="184">
        <v>430.9</v>
      </c>
    </row>
    <row r="9" ht="20.1" customHeight="1" spans="1:5">
      <c r="A9" s="158">
        <v>2200502</v>
      </c>
      <c r="B9" s="154" t="s">
        <v>58</v>
      </c>
      <c r="C9" s="184">
        <v>430.9</v>
      </c>
      <c r="D9" s="184">
        <v>0</v>
      </c>
      <c r="E9" s="184">
        <v>430.9</v>
      </c>
    </row>
    <row r="10" ht="20.1" customHeight="1" spans="1:6">
      <c r="A10" s="15"/>
      <c r="B10" s="15"/>
      <c r="C10" s="15"/>
      <c r="D10" s="15"/>
      <c r="E10" s="15"/>
      <c r="F10" s="47"/>
    </row>
    <row r="11" ht="20.1" customHeight="1" spans="1:7">
      <c r="A11"/>
      <c r="B11" s="15"/>
      <c r="C11" s="15"/>
      <c r="D11"/>
      <c r="E11" s="15"/>
      <c r="F11" s="47"/>
      <c r="G11" s="47"/>
    </row>
    <row r="12" s="180" customFormat="1" ht="20.1" customHeight="1" spans="1:5">
      <c r="A12"/>
      <c r="B12" s="15"/>
      <c r="C12" s="15"/>
      <c r="D12" s="15"/>
      <c r="E12"/>
    </row>
    <row r="13" ht="20.1" customHeight="1" spans="1:6">
      <c r="A13"/>
      <c r="B13" s="15"/>
      <c r="C13" s="15"/>
      <c r="D13" s="15"/>
      <c r="E13" s="15"/>
      <c r="F13" s="47"/>
    </row>
    <row r="14" ht="20.1" customHeight="1" spans="1:5">
      <c r="A14"/>
      <c r="B14"/>
      <c r="C14"/>
      <c r="D14"/>
      <c r="E14"/>
    </row>
    <row r="15" ht="20.1" customHeight="1" spans="1:5">
      <c r="A15"/>
      <c r="B15"/>
      <c r="C15"/>
      <c r="D15"/>
      <c r="E15"/>
    </row>
    <row r="16" ht="20.1" customHeight="1" spans="1:5">
      <c r="A16"/>
      <c r="B16"/>
      <c r="C16"/>
      <c r="D16"/>
      <c r="E16"/>
    </row>
    <row r="17" ht="20.1" customHeight="1" spans="1:5">
      <c r="A17"/>
      <c r="B17"/>
      <c r="C17"/>
      <c r="D17"/>
      <c r="E17"/>
    </row>
    <row r="18" ht="20.1" customHeight="1" spans="1:5">
      <c r="A18"/>
      <c r="B18"/>
      <c r="C18"/>
      <c r="D18"/>
      <c r="E18"/>
    </row>
    <row r="19" ht="20.1" customHeight="1" spans="1:5">
      <c r="A19"/>
      <c r="B19"/>
      <c r="C19"/>
      <c r="D19"/>
      <c r="E19"/>
    </row>
    <row r="20" ht="18.75" customHeight="1" spans="1:1">
      <c r="A20"/>
    </row>
  </sheetData>
  <sheetProtection formatCells="0" formatColumns="0" formatRows="0"/>
  <printOptions horizontalCentered="1"/>
  <pageMargins left="0.159027777777778" right="0.159027777777778" top="0.979166666666667" bottom="0.979166666666667" header="0.509027777777778" footer="0.509027777777778"/>
  <pageSetup paperSize="9" scale="90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showGridLines="0" workbookViewId="0">
      <selection activeCell="H12" sqref="H12"/>
    </sheetView>
  </sheetViews>
  <sheetFormatPr defaultColWidth="9.16666666666667" defaultRowHeight="11.25" outlineLevelCol="2"/>
  <cols>
    <col min="1" max="1" width="31.5" customWidth="1"/>
    <col min="2" max="2" width="49" customWidth="1"/>
    <col min="3" max="3" width="32.1666666666667" customWidth="1"/>
  </cols>
  <sheetData>
    <row r="1" ht="17.25" customHeight="1" spans="1:1">
      <c r="A1" s="162"/>
    </row>
    <row r="2" s="71" customFormat="1" ht="22.5" customHeight="1" spans="1:3">
      <c r="A2" s="163" t="s">
        <v>59</v>
      </c>
      <c r="B2" s="163"/>
      <c r="C2" s="163"/>
    </row>
    <row r="3" ht="21.75" customHeight="1" spans="1:3">
      <c r="A3" s="164" t="s">
        <v>60</v>
      </c>
      <c r="C3" s="165" t="s">
        <v>2</v>
      </c>
    </row>
    <row r="4" ht="21" customHeight="1" spans="1:3">
      <c r="A4" s="166" t="s">
        <v>61</v>
      </c>
      <c r="B4" s="167"/>
      <c r="C4" s="168" t="s">
        <v>62</v>
      </c>
    </row>
    <row r="5" ht="21" customHeight="1" spans="1:3">
      <c r="A5" s="169" t="s">
        <v>52</v>
      </c>
      <c r="B5" s="169" t="s">
        <v>53</v>
      </c>
      <c r="C5" s="170"/>
    </row>
    <row r="6" s="15" customFormat="1" ht="20.25" customHeight="1" spans="1:3">
      <c r="A6" s="171">
        <v>301</v>
      </c>
      <c r="B6" s="172" t="s">
        <v>63</v>
      </c>
      <c r="C6" s="173"/>
    </row>
    <row r="7" s="15" customFormat="1" ht="20.25" customHeight="1" spans="1:3">
      <c r="A7" s="174" t="s">
        <v>64</v>
      </c>
      <c r="B7" s="175" t="s">
        <v>65</v>
      </c>
      <c r="C7" s="176"/>
    </row>
    <row r="8" s="15" customFormat="1" ht="20.25" customHeight="1" spans="1:3">
      <c r="A8" s="174" t="s">
        <v>66</v>
      </c>
      <c r="B8" s="175" t="s">
        <v>67</v>
      </c>
      <c r="C8" s="176"/>
    </row>
    <row r="9" s="15" customFormat="1" ht="20.25" customHeight="1" spans="1:3">
      <c r="A9" s="174" t="s">
        <v>68</v>
      </c>
      <c r="B9" s="175" t="s">
        <v>69</v>
      </c>
      <c r="C9" s="176"/>
    </row>
    <row r="10" s="15" customFormat="1" ht="20.25" customHeight="1" spans="1:3">
      <c r="A10" s="174" t="s">
        <v>70</v>
      </c>
      <c r="B10" s="175" t="s">
        <v>71</v>
      </c>
      <c r="C10" s="176"/>
    </row>
    <row r="11" s="15" customFormat="1" ht="20.25" customHeight="1" spans="1:3">
      <c r="A11" s="174" t="s">
        <v>72</v>
      </c>
      <c r="B11" s="175" t="s">
        <v>73</v>
      </c>
      <c r="C11" s="176"/>
    </row>
    <row r="12" s="15" customFormat="1" ht="20.25" customHeight="1" spans="1:3">
      <c r="A12" s="174" t="s">
        <v>74</v>
      </c>
      <c r="B12" s="175" t="s">
        <v>75</v>
      </c>
      <c r="C12" s="176"/>
    </row>
    <row r="13" s="15" customFormat="1" ht="20.25" customHeight="1" spans="1:3">
      <c r="A13" s="174" t="s">
        <v>76</v>
      </c>
      <c r="B13" s="175" t="s">
        <v>77</v>
      </c>
      <c r="C13" s="176"/>
    </row>
    <row r="14" s="15" customFormat="1" ht="20.25" customHeight="1" spans="1:3">
      <c r="A14" s="174" t="s">
        <v>78</v>
      </c>
      <c r="B14" s="175" t="s">
        <v>79</v>
      </c>
      <c r="C14" s="176"/>
    </row>
    <row r="15" s="15" customFormat="1" ht="20.25" customHeight="1" spans="1:3">
      <c r="A15" s="174" t="s">
        <v>80</v>
      </c>
      <c r="B15" s="175" t="s">
        <v>81</v>
      </c>
      <c r="C15" s="176"/>
    </row>
    <row r="16" s="15" customFormat="1" ht="20.25" customHeight="1" spans="1:3">
      <c r="A16" s="174" t="s">
        <v>82</v>
      </c>
      <c r="B16" s="175" t="s">
        <v>83</v>
      </c>
      <c r="C16" s="176"/>
    </row>
    <row r="17" s="15" customFormat="1" ht="20.25" customHeight="1" spans="1:3">
      <c r="A17" s="174" t="s">
        <v>84</v>
      </c>
      <c r="B17" s="175" t="s">
        <v>85</v>
      </c>
      <c r="C17" s="176"/>
    </row>
    <row r="18" s="15" customFormat="1" ht="20.25" customHeight="1" spans="1:3">
      <c r="A18" s="174" t="s">
        <v>86</v>
      </c>
      <c r="B18" s="175" t="s">
        <v>87</v>
      </c>
      <c r="C18" s="176"/>
    </row>
    <row r="19" s="15" customFormat="1" ht="20.25" customHeight="1" spans="1:3">
      <c r="A19" s="174" t="s">
        <v>88</v>
      </c>
      <c r="B19" s="175" t="s">
        <v>89</v>
      </c>
      <c r="C19" s="176"/>
    </row>
    <row r="20" s="15" customFormat="1" ht="20.25" customHeight="1" spans="1:3">
      <c r="A20" s="177">
        <v>302</v>
      </c>
      <c r="B20" s="172" t="s">
        <v>90</v>
      </c>
      <c r="C20" s="173"/>
    </row>
    <row r="21" s="15" customFormat="1" ht="20.25" customHeight="1" spans="1:3">
      <c r="A21" s="174" t="s">
        <v>91</v>
      </c>
      <c r="B21" s="175" t="s">
        <v>92</v>
      </c>
      <c r="C21" s="176"/>
    </row>
    <row r="22" s="15" customFormat="1" ht="20.25" customHeight="1" spans="1:3">
      <c r="A22" s="174" t="s">
        <v>93</v>
      </c>
      <c r="B22" s="175" t="s">
        <v>94</v>
      </c>
      <c r="C22" s="176"/>
    </row>
    <row r="23" s="15" customFormat="1" ht="20.25" customHeight="1" spans="1:3">
      <c r="A23" s="174" t="s">
        <v>95</v>
      </c>
      <c r="B23" s="175" t="s">
        <v>96</v>
      </c>
      <c r="C23" s="176"/>
    </row>
    <row r="24" s="15" customFormat="1" ht="20.25" customHeight="1" spans="1:3">
      <c r="A24" s="174" t="s">
        <v>97</v>
      </c>
      <c r="B24" s="175" t="s">
        <v>98</v>
      </c>
      <c r="C24" s="176"/>
    </row>
    <row r="25" s="15" customFormat="1" ht="20.25" customHeight="1" spans="1:3">
      <c r="A25" s="174" t="s">
        <v>99</v>
      </c>
      <c r="B25" s="175" t="s">
        <v>100</v>
      </c>
      <c r="C25" s="176"/>
    </row>
    <row r="26" s="15" customFormat="1" ht="20.25" customHeight="1" spans="1:3">
      <c r="A26" s="174" t="s">
        <v>101</v>
      </c>
      <c r="B26" s="175" t="s">
        <v>102</v>
      </c>
      <c r="C26" s="176"/>
    </row>
    <row r="27" s="15" customFormat="1" ht="20.25" customHeight="1" spans="1:3">
      <c r="A27" s="174" t="s">
        <v>103</v>
      </c>
      <c r="B27" s="175" t="s">
        <v>104</v>
      </c>
      <c r="C27" s="176"/>
    </row>
    <row r="28" s="15" customFormat="1" ht="20.25" customHeight="1" spans="1:3">
      <c r="A28" s="174" t="s">
        <v>105</v>
      </c>
      <c r="B28" s="175" t="s">
        <v>106</v>
      </c>
      <c r="C28" s="176"/>
    </row>
    <row r="29" s="15" customFormat="1" ht="20.25" customHeight="1" spans="1:3">
      <c r="A29" s="174" t="s">
        <v>107</v>
      </c>
      <c r="B29" s="175" t="s">
        <v>108</v>
      </c>
      <c r="C29" s="176"/>
    </row>
    <row r="30" s="15" customFormat="1" ht="20.25" customHeight="1" spans="1:3">
      <c r="A30" s="174" t="s">
        <v>109</v>
      </c>
      <c r="B30" s="175" t="s">
        <v>110</v>
      </c>
      <c r="C30" s="176"/>
    </row>
    <row r="31" s="15" customFormat="1" ht="20.25" customHeight="1" spans="1:3">
      <c r="A31" s="174" t="s">
        <v>111</v>
      </c>
      <c r="B31" s="175" t="s">
        <v>112</v>
      </c>
      <c r="C31" s="176"/>
    </row>
    <row r="32" s="15" customFormat="1" ht="20.25" customHeight="1" spans="1:3">
      <c r="A32" s="174" t="s">
        <v>113</v>
      </c>
      <c r="B32" s="175" t="s">
        <v>114</v>
      </c>
      <c r="C32" s="176"/>
    </row>
    <row r="33" s="15" customFormat="1" ht="20.25" customHeight="1" spans="1:3">
      <c r="A33" s="174" t="s">
        <v>115</v>
      </c>
      <c r="B33" s="175" t="s">
        <v>116</v>
      </c>
      <c r="C33" s="176"/>
    </row>
    <row r="34" s="15" customFormat="1" ht="20.25" customHeight="1" spans="1:3">
      <c r="A34" s="174" t="s">
        <v>117</v>
      </c>
      <c r="B34" s="175" t="s">
        <v>118</v>
      </c>
      <c r="C34" s="176"/>
    </row>
    <row r="35" s="15" customFormat="1" ht="20.25" customHeight="1" spans="1:3">
      <c r="A35" s="174" t="s">
        <v>119</v>
      </c>
      <c r="B35" s="175" t="s">
        <v>120</v>
      </c>
      <c r="C35" s="176"/>
    </row>
    <row r="36" s="15" customFormat="1" ht="20.25" customHeight="1" spans="1:3">
      <c r="A36" s="174" t="s">
        <v>121</v>
      </c>
      <c r="B36" s="175" t="s">
        <v>122</v>
      </c>
      <c r="C36" s="176"/>
    </row>
    <row r="37" s="15" customFormat="1" ht="20.25" customHeight="1" spans="1:3">
      <c r="A37" s="174" t="s">
        <v>123</v>
      </c>
      <c r="B37" s="175" t="s">
        <v>124</v>
      </c>
      <c r="C37" s="176"/>
    </row>
    <row r="38" s="15" customFormat="1" ht="20.25" customHeight="1" spans="1:3">
      <c r="A38" s="174" t="s">
        <v>125</v>
      </c>
      <c r="B38" s="175" t="s">
        <v>126</v>
      </c>
      <c r="C38" s="176"/>
    </row>
    <row r="39" s="15" customFormat="1" ht="20.25" customHeight="1" spans="1:3">
      <c r="A39" s="174" t="s">
        <v>127</v>
      </c>
      <c r="B39" s="175" t="s">
        <v>128</v>
      </c>
      <c r="C39" s="176"/>
    </row>
    <row r="40" s="15" customFormat="1" ht="20.25" customHeight="1" spans="1:3">
      <c r="A40" s="174" t="s">
        <v>129</v>
      </c>
      <c r="B40" s="175" t="s">
        <v>130</v>
      </c>
      <c r="C40" s="176"/>
    </row>
    <row r="41" s="15" customFormat="1" ht="20.25" customHeight="1" spans="1:3">
      <c r="A41" s="174" t="s">
        <v>131</v>
      </c>
      <c r="B41" s="175" t="s">
        <v>132</v>
      </c>
      <c r="C41" s="176"/>
    </row>
    <row r="42" s="15" customFormat="1" ht="20.25" customHeight="1" spans="1:3">
      <c r="A42" s="174" t="s">
        <v>133</v>
      </c>
      <c r="B42" s="175" t="s">
        <v>134</v>
      </c>
      <c r="C42" s="176"/>
    </row>
    <row r="43" s="15" customFormat="1" ht="20.25" customHeight="1" spans="1:3">
      <c r="A43" s="174" t="s">
        <v>135</v>
      </c>
      <c r="B43" s="175" t="s">
        <v>136</v>
      </c>
      <c r="C43" s="176"/>
    </row>
    <row r="44" s="15" customFormat="1" ht="20.25" customHeight="1" spans="1:3">
      <c r="A44" s="174" t="s">
        <v>137</v>
      </c>
      <c r="B44" s="175" t="s">
        <v>138</v>
      </c>
      <c r="C44" s="176"/>
    </row>
    <row r="45" s="15" customFormat="1" ht="20.25" customHeight="1" spans="1:3">
      <c r="A45" s="174" t="s">
        <v>139</v>
      </c>
      <c r="B45" s="175" t="s">
        <v>140</v>
      </c>
      <c r="C45" s="176"/>
    </row>
    <row r="46" s="15" customFormat="1" ht="20.25" customHeight="1" spans="1:3">
      <c r="A46" s="174" t="s">
        <v>141</v>
      </c>
      <c r="B46" s="175" t="s">
        <v>142</v>
      </c>
      <c r="C46" s="176"/>
    </row>
    <row r="47" s="15" customFormat="1" ht="20.25" customHeight="1" spans="1:3">
      <c r="A47" s="177" t="s">
        <v>143</v>
      </c>
      <c r="B47" s="172" t="s">
        <v>144</v>
      </c>
      <c r="C47" s="173"/>
    </row>
    <row r="48" s="15" customFormat="1" ht="20.25" customHeight="1" spans="1:3">
      <c r="A48" s="174" t="s">
        <v>145</v>
      </c>
      <c r="B48" s="175" t="s">
        <v>146</v>
      </c>
      <c r="C48" s="176"/>
    </row>
    <row r="49" s="15" customFormat="1" ht="20.25" customHeight="1" spans="1:3">
      <c r="A49" s="174" t="s">
        <v>147</v>
      </c>
      <c r="B49" s="175" t="s">
        <v>148</v>
      </c>
      <c r="C49" s="176"/>
    </row>
    <row r="50" s="15" customFormat="1" ht="20.25" customHeight="1" spans="1:3">
      <c r="A50" s="174" t="s">
        <v>149</v>
      </c>
      <c r="B50" s="175" t="s">
        <v>150</v>
      </c>
      <c r="C50" s="176"/>
    </row>
    <row r="51" s="15" customFormat="1" ht="20.25" customHeight="1" spans="1:3">
      <c r="A51" s="174" t="s">
        <v>151</v>
      </c>
      <c r="B51" s="175" t="s">
        <v>152</v>
      </c>
      <c r="C51" s="176"/>
    </row>
    <row r="52" s="15" customFormat="1" ht="20.25" customHeight="1" spans="1:3">
      <c r="A52" s="174" t="s">
        <v>153</v>
      </c>
      <c r="B52" s="175" t="s">
        <v>154</v>
      </c>
      <c r="C52" s="176"/>
    </row>
    <row r="53" s="15" customFormat="1" ht="20.25" customHeight="1" spans="1:3">
      <c r="A53" s="174" t="s">
        <v>155</v>
      </c>
      <c r="B53" s="175" t="s">
        <v>156</v>
      </c>
      <c r="C53" s="176"/>
    </row>
    <row r="54" s="15" customFormat="1" ht="20.25" customHeight="1" spans="1:3">
      <c r="A54" s="174" t="s">
        <v>157</v>
      </c>
      <c r="B54" s="175" t="s">
        <v>87</v>
      </c>
      <c r="C54" s="176"/>
    </row>
    <row r="55" s="15" customFormat="1" ht="20.25" customHeight="1" spans="1:3">
      <c r="A55" s="174" t="s">
        <v>158</v>
      </c>
      <c r="B55" s="175" t="s">
        <v>159</v>
      </c>
      <c r="C55" s="176"/>
    </row>
    <row r="56" s="15" customFormat="1" ht="20.25" customHeight="1" spans="1:3">
      <c r="A56" s="174" t="s">
        <v>160</v>
      </c>
      <c r="B56" s="175" t="s">
        <v>161</v>
      </c>
      <c r="C56" s="176"/>
    </row>
    <row r="57" s="15" customFormat="1" ht="20.25" customHeight="1" spans="1:3">
      <c r="A57" s="174" t="s">
        <v>162</v>
      </c>
      <c r="B57" s="175" t="s">
        <v>163</v>
      </c>
      <c r="C57" s="176"/>
    </row>
    <row r="58" s="15" customFormat="1" ht="20.25" customHeight="1" spans="1:3">
      <c r="A58" s="174" t="s">
        <v>164</v>
      </c>
      <c r="B58" s="175" t="s">
        <v>165</v>
      </c>
      <c r="C58" s="176"/>
    </row>
    <row r="59" s="15" customFormat="1" ht="20.25" customHeight="1" spans="1:3">
      <c r="A59" s="177" t="s">
        <v>166</v>
      </c>
      <c r="B59" s="172" t="s">
        <v>167</v>
      </c>
      <c r="C59" s="173"/>
    </row>
    <row r="60" s="15" customFormat="1" ht="20.25" customHeight="1" spans="1:3">
      <c r="A60" s="174" t="s">
        <v>168</v>
      </c>
      <c r="B60" s="175" t="s">
        <v>169</v>
      </c>
      <c r="C60" s="176"/>
    </row>
    <row r="61" s="15" customFormat="1" ht="20.25" customHeight="1" spans="1:3">
      <c r="A61" s="174" t="s">
        <v>170</v>
      </c>
      <c r="B61" s="175" t="s">
        <v>171</v>
      </c>
      <c r="C61" s="176"/>
    </row>
    <row r="62" s="15" customFormat="1" ht="20.25" customHeight="1" spans="1:3">
      <c r="A62" s="174" t="s">
        <v>172</v>
      </c>
      <c r="B62" s="175" t="s">
        <v>173</v>
      </c>
      <c r="C62" s="176"/>
    </row>
    <row r="63" s="15" customFormat="1" ht="20.25" customHeight="1" spans="1:3">
      <c r="A63" s="174" t="s">
        <v>174</v>
      </c>
      <c r="B63" s="175" t="s">
        <v>175</v>
      </c>
      <c r="C63" s="176"/>
    </row>
    <row r="64" s="15" customFormat="1" ht="20.25" customHeight="1" spans="1:3">
      <c r="A64" s="178" t="s">
        <v>7</v>
      </c>
      <c r="B64" s="179"/>
      <c r="C64" s="176"/>
    </row>
    <row r="65" ht="27.75" customHeight="1" spans="1:1">
      <c r="A65" s="58" t="s">
        <v>176</v>
      </c>
    </row>
  </sheetData>
  <sheetProtection formatCells="0" formatColumns="0" formatRows="0"/>
  <mergeCells count="3">
    <mergeCell ref="A4:B4"/>
    <mergeCell ref="A64:B64"/>
    <mergeCell ref="C4:C5"/>
  </mergeCells>
  <printOptions horizontalCentered="1"/>
  <pageMargins left="0.349305555555556" right="0.349305555555556" top="0.979166666666667" bottom="0.979166666666667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showGridLines="0" workbookViewId="0">
      <selection activeCell="D23" sqref="D23"/>
    </sheetView>
  </sheetViews>
  <sheetFormatPr defaultColWidth="9.16666666666667" defaultRowHeight="14.25"/>
  <cols>
    <col min="1" max="1" width="14.3333333333333" style="34" customWidth="1"/>
    <col min="2" max="2" width="39.3333333333333" style="34" customWidth="1"/>
    <col min="3" max="3" width="20.1666666666667" style="34" customWidth="1"/>
    <col min="4" max="4" width="16.1666666666667" style="34" customWidth="1"/>
    <col min="5" max="5" width="28.6666666666667" style="34" customWidth="1"/>
    <col min="6" max="6" width="35" style="34" customWidth="1"/>
    <col min="7" max="255" width="9" style="34" customWidth="1"/>
  </cols>
  <sheetData>
    <row r="1" customHeight="1" spans="1:25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="71" customFormat="1" ht="21" customHeight="1" spans="1:6">
      <c r="A2" s="146" t="s">
        <v>177</v>
      </c>
      <c r="B2" s="147"/>
      <c r="C2" s="147"/>
      <c r="D2" s="147"/>
      <c r="E2" s="147"/>
      <c r="F2" s="147"/>
    </row>
    <row r="3" ht="18.75" customHeight="1" spans="1:255">
      <c r="A3" s="148" t="s">
        <v>1</v>
      </c>
      <c r="B3" s="118"/>
      <c r="C3" s="118"/>
      <c r="D3" s="118"/>
      <c r="E3" s="118"/>
      <c r="F3" s="113" t="s">
        <v>2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ht="20.25" customHeight="1" spans="1:255">
      <c r="A4" s="125" t="s">
        <v>52</v>
      </c>
      <c r="B4" s="104" t="s">
        <v>53</v>
      </c>
      <c r="C4" s="104" t="s">
        <v>178</v>
      </c>
      <c r="D4" s="151" t="s">
        <v>179</v>
      </c>
      <c r="E4" s="151"/>
      <c r="F4" s="151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ht="18" customHeight="1" spans="1:255">
      <c r="A5" s="125"/>
      <c r="B5" s="104"/>
      <c r="C5" s="106"/>
      <c r="D5" s="106" t="s">
        <v>7</v>
      </c>
      <c r="E5" s="106" t="s">
        <v>54</v>
      </c>
      <c r="F5" s="106" t="s">
        <v>55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="15" customFormat="1" ht="20.25" customHeight="1" spans="1:255">
      <c r="A6" s="158"/>
      <c r="B6" s="159"/>
      <c r="C6" s="160"/>
      <c r="D6" s="160"/>
      <c r="E6" s="160"/>
      <c r="F6" s="161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</row>
    <row r="7" ht="20.25" customHeight="1" spans="1:255">
      <c r="A7" s="157" t="s">
        <v>180</v>
      </c>
      <c r="B7" s="47"/>
      <c r="C7"/>
      <c r="D7" s="47"/>
      <c r="E7" s="15"/>
      <c r="F7" s="4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ht="20.25" customHeight="1" spans="1:255">
      <c r="A8" s="15"/>
      <c r="B8" s="15"/>
      <c r="C8"/>
      <c r="D8" s="15"/>
      <c r="E8" s="15"/>
      <c r="F8" s="1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ht="20.25" customHeight="1" spans="1:255">
      <c r="A9" s="15"/>
      <c r="B9" s="15"/>
      <c r="C9"/>
      <c r="D9" s="15"/>
      <c r="E9" s="15"/>
      <c r="F9" s="15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ht="20.25" customHeight="1" spans="1:255">
      <c r="A10"/>
      <c r="B10" s="15"/>
      <c r="C10"/>
      <c r="D10" s="15"/>
      <c r="E10" s="1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ht="20.25" customHeight="1" spans="1:255">
      <c r="A11"/>
      <c r="B11" s="15"/>
      <c r="C11" s="15"/>
      <c r="D11" s="15"/>
      <c r="E11" s="1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ht="20.25" customHeight="1" spans="1:255">
      <c r="A12"/>
      <c r="B12" s="15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ht="20.25" customHeight="1" spans="1:255">
      <c r="A13"/>
      <c r="B13" s="15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ht="20.25" customHeight="1" spans="1:255">
      <c r="A14"/>
      <c r="B14" s="15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ht="20.25" customHeight="1" spans="1:25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ht="20.25" customHeight="1" spans="1:25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Format="1" ht="20.25" customHeight="1"/>
    <row r="18" customFormat="1" ht="20.25" customHeight="1"/>
    <row r="19" customFormat="1" ht="39.75" customHeight="1"/>
  </sheetData>
  <sheetProtection formatCells="0" formatColumns="0" formatRows="0"/>
  <mergeCells count="3">
    <mergeCell ref="A4:A5"/>
    <mergeCell ref="B4:B5"/>
    <mergeCell ref="C4:C5"/>
  </mergeCells>
  <printOptions horizontalCentered="1"/>
  <pageMargins left="0.75" right="0.75" top="0.979166666666667" bottom="0.979166666666667" header="0.509027777777778" footer="0.509027777777778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showGridLines="0" workbookViewId="0">
      <selection activeCell="E15" sqref="E15"/>
    </sheetView>
  </sheetViews>
  <sheetFormatPr defaultColWidth="9.16666666666667" defaultRowHeight="14.25"/>
  <cols>
    <col min="1" max="1" width="14.3333333333333" style="34" customWidth="1"/>
    <col min="2" max="2" width="39.3333333333333" style="34" customWidth="1"/>
    <col min="3" max="3" width="20.1666666666667" style="34" customWidth="1"/>
    <col min="4" max="4" width="16.1666666666667" style="34" customWidth="1"/>
    <col min="5" max="5" width="28.6666666666667" style="34" customWidth="1"/>
    <col min="6" max="6" width="35" style="34" customWidth="1"/>
    <col min="7" max="255" width="9" style="34" customWidth="1"/>
  </cols>
  <sheetData>
    <row r="1" customHeight="1" spans="1:25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="71" customFormat="1" ht="22.5" customHeight="1" spans="1:6">
      <c r="A2" s="146" t="s">
        <v>181</v>
      </c>
      <c r="B2" s="147"/>
      <c r="C2" s="147"/>
      <c r="D2" s="147"/>
      <c r="E2" s="147"/>
      <c r="F2" s="147"/>
    </row>
    <row r="3" ht="18.75" customHeight="1" spans="1:255">
      <c r="A3" s="148" t="s">
        <v>1</v>
      </c>
      <c r="B3" s="118"/>
      <c r="C3" s="118"/>
      <c r="D3" s="118"/>
      <c r="E3" s="118"/>
      <c r="F3" s="113" t="s">
        <v>2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ht="20.25" customHeight="1" spans="1:255">
      <c r="A4" s="149" t="s">
        <v>52</v>
      </c>
      <c r="B4" s="150" t="s">
        <v>53</v>
      </c>
      <c r="C4" s="104" t="s">
        <v>182</v>
      </c>
      <c r="D4" s="151" t="s">
        <v>183</v>
      </c>
      <c r="E4" s="151"/>
      <c r="F4" s="151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ht="26.25" customHeight="1" spans="1:255">
      <c r="A5" s="152"/>
      <c r="B5" s="153"/>
      <c r="C5" s="106"/>
      <c r="D5" s="106" t="s">
        <v>7</v>
      </c>
      <c r="E5" s="106" t="s">
        <v>54</v>
      </c>
      <c r="F5" s="106" t="s">
        <v>55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="15" customFormat="1" ht="20.25" customHeight="1" spans="1:255">
      <c r="A6" s="154"/>
      <c r="B6" s="155"/>
      <c r="C6" s="112"/>
      <c r="D6" s="112"/>
      <c r="E6" s="112"/>
      <c r="F6" s="15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</row>
    <row r="7" ht="20.25" customHeight="1" spans="1:255">
      <c r="A7" s="157" t="s">
        <v>184</v>
      </c>
      <c r="B7" s="47"/>
      <c r="C7"/>
      <c r="D7" s="47"/>
      <c r="E7" s="15"/>
      <c r="F7" s="4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ht="20.25" customHeight="1" spans="1:255">
      <c r="A8" s="15"/>
      <c r="B8" s="15"/>
      <c r="C8"/>
      <c r="D8" s="15"/>
      <c r="E8" s="15"/>
      <c r="F8" s="1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ht="20.25" customHeight="1" spans="1:255">
      <c r="A9" s="15"/>
      <c r="B9" s="15"/>
      <c r="C9"/>
      <c r="D9" s="15"/>
      <c r="E9" s="15"/>
      <c r="F9" s="15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ht="20.25" customHeight="1" spans="1:255">
      <c r="A10"/>
      <c r="B10" s="15"/>
      <c r="C10"/>
      <c r="D10" s="15"/>
      <c r="E10" s="1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ht="20.25" customHeight="1" spans="1:255">
      <c r="A11"/>
      <c r="B11" s="15"/>
      <c r="C11" s="15"/>
      <c r="D11" s="15"/>
      <c r="E11" s="1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ht="20.25" customHeight="1" spans="1:255">
      <c r="A12"/>
      <c r="B12" s="15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ht="20.25" customHeight="1" spans="1:255">
      <c r="A13"/>
      <c r="B13" s="15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ht="20.25" customHeight="1" spans="1:255">
      <c r="A14"/>
      <c r="B14" s="15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ht="20.25" customHeight="1" spans="1:25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ht="20.25" customHeight="1" spans="1:25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Format="1" ht="20.25" customHeight="1"/>
    <row r="18" customFormat="1" ht="20.25" customHeight="1"/>
    <row r="19" customFormat="1" ht="39.75" customHeight="1"/>
  </sheetData>
  <sheetProtection formatCells="0" formatColumns="0" formatRows="0"/>
  <mergeCells count="3">
    <mergeCell ref="A4:A5"/>
    <mergeCell ref="B4:B5"/>
    <mergeCell ref="C4:C5"/>
  </mergeCells>
  <printOptions horizontalCentered="1"/>
  <pageMargins left="0.75" right="0.75" top="0.979166666666667" bottom="0.979166666666667" header="0.509027777777778" footer="0.509027777777778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1"/>
  <sheetViews>
    <sheetView showGridLines="0" workbookViewId="0">
      <selection activeCell="D19" sqref="D19"/>
    </sheetView>
  </sheetViews>
  <sheetFormatPr defaultColWidth="5.16666666666667" defaultRowHeight="14.25"/>
  <cols>
    <col min="1" max="1" width="40.6666666666667" style="34" customWidth="1"/>
    <col min="2" max="2" width="39.6666666666667" style="34" customWidth="1"/>
    <col min="3" max="3" width="38" style="34" customWidth="1"/>
    <col min="4" max="4" width="78" style="34" customWidth="1"/>
    <col min="5" max="160" width="5" style="34" customWidth="1"/>
    <col min="161" max="16384" width="5.16666666666667" style="34"/>
  </cols>
  <sheetData>
    <row r="1" ht="17.25" customHeight="1" spans="1:1">
      <c r="A1" s="92"/>
    </row>
    <row r="2" s="116" customFormat="1" ht="26.25" customHeight="1" spans="1:252">
      <c r="A2" s="120" t="s">
        <v>185</v>
      </c>
      <c r="B2" s="120"/>
      <c r="C2" s="120"/>
      <c r="D2" s="120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</row>
    <row r="3" s="116" customFormat="1" ht="18.95" customHeight="1" spans="1:252">
      <c r="A3" s="122" t="s">
        <v>1</v>
      </c>
      <c r="B3" s="122"/>
      <c r="C3" s="121"/>
      <c r="D3" s="123" t="s">
        <v>2</v>
      </c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</row>
    <row r="4" s="116" customFormat="1" ht="21" customHeight="1" spans="1:252">
      <c r="A4" s="124" t="s">
        <v>186</v>
      </c>
      <c r="B4" s="124"/>
      <c r="C4" s="124" t="s">
        <v>4</v>
      </c>
      <c r="D4" s="124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</row>
    <row r="5" s="116" customFormat="1" ht="21" customHeight="1" spans="1:252">
      <c r="A5" s="125" t="s">
        <v>5</v>
      </c>
      <c r="B5" s="125" t="s">
        <v>6</v>
      </c>
      <c r="C5" s="125" t="s">
        <v>187</v>
      </c>
      <c r="D5" s="125" t="s">
        <v>6</v>
      </c>
      <c r="E5" s="118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</row>
    <row r="6" s="117" customFormat="1" ht="21.75" customHeight="1" spans="1:252">
      <c r="A6" s="126" t="s">
        <v>188</v>
      </c>
      <c r="B6" s="127">
        <v>430.9</v>
      </c>
      <c r="C6" s="128" t="s">
        <v>189</v>
      </c>
      <c r="D6" s="129">
        <v>0</v>
      </c>
      <c r="E6" s="118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</row>
    <row r="7" s="117" customFormat="1" ht="21.75" customHeight="1" spans="1:252">
      <c r="A7" s="126" t="s">
        <v>190</v>
      </c>
      <c r="B7" s="127">
        <v>0</v>
      </c>
      <c r="C7" s="128" t="s">
        <v>191</v>
      </c>
      <c r="D7" s="129">
        <v>0</v>
      </c>
      <c r="E7" s="118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</row>
    <row r="8" s="117" customFormat="1" ht="21.75" customHeight="1" spans="1:252">
      <c r="A8" s="130" t="s">
        <v>192</v>
      </c>
      <c r="B8" s="131">
        <v>0</v>
      </c>
      <c r="C8" s="128" t="s">
        <v>193</v>
      </c>
      <c r="D8" s="129">
        <v>0</v>
      </c>
      <c r="E8" s="118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</row>
    <row r="9" s="117" customFormat="1" ht="21.75" customHeight="1" spans="1:252">
      <c r="A9" s="130" t="s">
        <v>194</v>
      </c>
      <c r="B9" s="131">
        <v>0</v>
      </c>
      <c r="C9" s="128" t="s">
        <v>195</v>
      </c>
      <c r="D9" s="129">
        <v>0</v>
      </c>
      <c r="E9" s="118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</row>
    <row r="10" s="117" customFormat="1" ht="21.75" customHeight="1" spans="1:252">
      <c r="A10" s="132" t="s">
        <v>196</v>
      </c>
      <c r="B10" s="131">
        <v>0</v>
      </c>
      <c r="C10" s="128" t="s">
        <v>197</v>
      </c>
      <c r="D10" s="129">
        <v>0</v>
      </c>
      <c r="E10" s="118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</row>
    <row r="11" s="117" customFormat="1" ht="21.75" customHeight="1" spans="1:252">
      <c r="A11" s="130" t="s">
        <v>198</v>
      </c>
      <c r="B11" s="127"/>
      <c r="C11" s="128" t="s">
        <v>199</v>
      </c>
      <c r="D11" s="129">
        <v>0</v>
      </c>
      <c r="E11" s="118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  <c r="IM11" s="121"/>
      <c r="IN11" s="121"/>
      <c r="IO11" s="121"/>
      <c r="IP11" s="121"/>
      <c r="IQ11" s="121"/>
      <c r="IR11" s="121"/>
    </row>
    <row r="12" s="117" customFormat="1" ht="21.75" customHeight="1" spans="1:252">
      <c r="A12" s="130" t="s">
        <v>200</v>
      </c>
      <c r="B12" s="131">
        <v>0</v>
      </c>
      <c r="C12" s="128" t="s">
        <v>201</v>
      </c>
      <c r="D12" s="129">
        <v>0</v>
      </c>
      <c r="E12" s="118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  <c r="IR12" s="121"/>
    </row>
    <row r="13" s="117" customFormat="1" ht="21.75" customHeight="1" spans="1:252">
      <c r="A13" s="130" t="s">
        <v>202</v>
      </c>
      <c r="B13" s="131">
        <v>0</v>
      </c>
      <c r="C13" s="128" t="s">
        <v>203</v>
      </c>
      <c r="D13" s="129">
        <v>0</v>
      </c>
      <c r="E13" s="118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  <c r="IM13" s="121"/>
      <c r="IN13" s="121"/>
      <c r="IO13" s="121"/>
      <c r="IP13" s="121"/>
      <c r="IQ13" s="121"/>
      <c r="IR13" s="121"/>
    </row>
    <row r="14" s="117" customFormat="1" ht="21.75" customHeight="1" spans="1:252">
      <c r="A14" s="130" t="s">
        <v>204</v>
      </c>
      <c r="B14" s="131">
        <v>0</v>
      </c>
      <c r="C14" s="128" t="s">
        <v>205</v>
      </c>
      <c r="D14" s="129">
        <v>0</v>
      </c>
      <c r="E14" s="118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  <c r="IM14" s="121"/>
      <c r="IN14" s="121"/>
      <c r="IO14" s="121"/>
      <c r="IP14" s="121"/>
      <c r="IQ14" s="121"/>
      <c r="IR14" s="121"/>
    </row>
    <row r="15" s="117" customFormat="1" ht="21.75" customHeight="1" spans="1:252">
      <c r="A15" s="130" t="s">
        <v>206</v>
      </c>
      <c r="B15" s="131">
        <v>0</v>
      </c>
      <c r="C15" s="128" t="s">
        <v>207</v>
      </c>
      <c r="D15" s="129">
        <v>0</v>
      </c>
      <c r="E15" s="118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  <c r="IM15" s="121"/>
      <c r="IN15" s="121"/>
      <c r="IO15" s="121"/>
      <c r="IP15" s="121"/>
      <c r="IQ15" s="121"/>
      <c r="IR15" s="121"/>
    </row>
    <row r="16" s="117" customFormat="1" ht="21.75" customHeight="1" spans="1:252">
      <c r="A16" s="130"/>
      <c r="B16" s="127"/>
      <c r="C16" s="128" t="s">
        <v>208</v>
      </c>
      <c r="D16" s="129">
        <v>0</v>
      </c>
      <c r="E16" s="118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  <c r="IM16" s="121"/>
      <c r="IN16" s="121"/>
      <c r="IO16" s="121"/>
      <c r="IP16" s="121"/>
      <c r="IQ16" s="121"/>
      <c r="IR16" s="121"/>
    </row>
    <row r="17" s="117" customFormat="1" ht="21.75" customHeight="1" spans="1:252">
      <c r="A17" s="133"/>
      <c r="B17" s="127"/>
      <c r="C17" s="128" t="s">
        <v>209</v>
      </c>
      <c r="D17" s="129">
        <v>0</v>
      </c>
      <c r="E17" s="118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  <c r="II17" s="121"/>
      <c r="IJ17" s="121"/>
      <c r="IK17" s="121"/>
      <c r="IL17" s="121"/>
      <c r="IM17" s="121"/>
      <c r="IN17" s="121"/>
      <c r="IO17" s="121"/>
      <c r="IP17" s="121"/>
      <c r="IQ17" s="121"/>
      <c r="IR17" s="121"/>
    </row>
    <row r="18" s="117" customFormat="1" ht="21.75" customHeight="1" spans="1:252">
      <c r="A18" s="134"/>
      <c r="B18" s="127"/>
      <c r="C18" s="128" t="s">
        <v>210</v>
      </c>
      <c r="D18" s="129">
        <v>0</v>
      </c>
      <c r="E18" s="118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1"/>
      <c r="IP18" s="121"/>
      <c r="IQ18" s="121"/>
      <c r="IR18" s="121"/>
    </row>
    <row r="19" s="117" customFormat="1" ht="21.75" customHeight="1" spans="1:252">
      <c r="A19" s="134"/>
      <c r="B19" s="127"/>
      <c r="C19" s="128" t="s">
        <v>211</v>
      </c>
      <c r="D19" s="129">
        <v>0</v>
      </c>
      <c r="E19" s="118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1"/>
      <c r="IP19" s="121"/>
      <c r="IQ19" s="121"/>
      <c r="IR19" s="121"/>
    </row>
    <row r="20" s="117" customFormat="1" ht="21.75" customHeight="1" spans="1:252">
      <c r="A20" s="134"/>
      <c r="B20" s="127"/>
      <c r="C20" s="135" t="s">
        <v>212</v>
      </c>
      <c r="D20" s="129">
        <v>0</v>
      </c>
      <c r="E20" s="118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1"/>
      <c r="IP20" s="121"/>
      <c r="IQ20" s="121"/>
      <c r="IR20" s="121"/>
    </row>
    <row r="21" s="117" customFormat="1" ht="21.75" customHeight="1" spans="1:252">
      <c r="A21" s="133"/>
      <c r="B21" s="127"/>
      <c r="C21" s="135" t="s">
        <v>213</v>
      </c>
      <c r="D21" s="129">
        <v>0</v>
      </c>
      <c r="E21" s="118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1"/>
      <c r="IP21" s="121"/>
      <c r="IQ21" s="121"/>
      <c r="IR21" s="121"/>
    </row>
    <row r="22" s="117" customFormat="1" ht="21.75" customHeight="1" spans="1:252">
      <c r="A22" s="133"/>
      <c r="B22" s="127"/>
      <c r="C22" s="135" t="s">
        <v>214</v>
      </c>
      <c r="D22" s="129">
        <v>0</v>
      </c>
      <c r="E22" s="118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1"/>
      <c r="IP22" s="121"/>
      <c r="IQ22" s="121"/>
      <c r="IR22" s="121"/>
    </row>
    <row r="23" s="117" customFormat="1" ht="21.75" customHeight="1" spans="1:252">
      <c r="A23" s="130"/>
      <c r="B23" s="136"/>
      <c r="C23" s="135" t="s">
        <v>215</v>
      </c>
      <c r="D23" s="129">
        <v>0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</row>
    <row r="24" s="117" customFormat="1" ht="21.75" customHeight="1" spans="1:252">
      <c r="A24" s="130"/>
      <c r="B24" s="136"/>
      <c r="C24" s="135" t="s">
        <v>216</v>
      </c>
      <c r="D24" s="129">
        <v>430.9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</row>
    <row r="25" s="117" customFormat="1" ht="21.75" customHeight="1" spans="1:252">
      <c r="A25" s="130"/>
      <c r="B25" s="136"/>
      <c r="C25" s="135" t="s">
        <v>217</v>
      </c>
      <c r="D25" s="129">
        <v>0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</row>
    <row r="26" s="118" customFormat="1" ht="21.75" customHeight="1" spans="1:252">
      <c r="A26" s="137"/>
      <c r="B26" s="127"/>
      <c r="C26" s="135" t="s">
        <v>218</v>
      </c>
      <c r="D26" s="129">
        <v>0</v>
      </c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1"/>
      <c r="IP26" s="121"/>
      <c r="IQ26" s="121"/>
      <c r="IR26" s="121"/>
    </row>
    <row r="27" s="118" customFormat="1" ht="21.75" customHeight="1" spans="1:252">
      <c r="A27" s="137"/>
      <c r="B27" s="127"/>
      <c r="C27" s="135" t="s">
        <v>219</v>
      </c>
      <c r="D27" s="129">
        <v>0</v>
      </c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1"/>
      <c r="IP27" s="121"/>
      <c r="IQ27" s="121"/>
      <c r="IR27" s="121"/>
    </row>
    <row r="28" s="118" customFormat="1" ht="30.75" customHeight="1" spans="1:252">
      <c r="A28" s="137"/>
      <c r="B28" s="127"/>
      <c r="C28" s="138" t="s">
        <v>220</v>
      </c>
      <c r="D28" s="129">
        <v>0</v>
      </c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1"/>
      <c r="IP28" s="121"/>
      <c r="IQ28" s="121"/>
      <c r="IR28" s="121"/>
    </row>
    <row r="29" s="118" customFormat="1" ht="21.75" customHeight="1" spans="1:252">
      <c r="A29" s="137"/>
      <c r="B29" s="127"/>
      <c r="C29" s="135" t="s">
        <v>221</v>
      </c>
      <c r="D29" s="129">
        <v>0</v>
      </c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  <c r="IF29" s="121"/>
      <c r="IG29" s="121"/>
      <c r="IH29" s="121"/>
      <c r="II29" s="121"/>
      <c r="IJ29" s="121"/>
      <c r="IK29" s="121"/>
      <c r="IL29" s="121"/>
      <c r="IM29" s="121"/>
      <c r="IN29" s="121"/>
      <c r="IO29" s="121"/>
      <c r="IP29" s="121"/>
      <c r="IQ29" s="121"/>
      <c r="IR29" s="121"/>
    </row>
    <row r="30" s="119" customFormat="1" ht="21.75" customHeight="1" spans="1:12">
      <c r="A30" s="133"/>
      <c r="B30" s="136"/>
      <c r="C30" s="138" t="s">
        <v>222</v>
      </c>
      <c r="D30" s="129">
        <v>0</v>
      </c>
      <c r="E30" s="47"/>
      <c r="F30" s="47"/>
      <c r="G30" s="47"/>
      <c r="J30" s="47"/>
      <c r="K30" s="47"/>
      <c r="L30" s="47"/>
    </row>
    <row r="31" s="119" customFormat="1" ht="21.75" customHeight="1" spans="1:13">
      <c r="A31" s="133"/>
      <c r="B31" s="136"/>
      <c r="C31" s="135" t="s">
        <v>223</v>
      </c>
      <c r="D31" s="129">
        <v>0</v>
      </c>
      <c r="E31" s="47"/>
      <c r="F31" s="47"/>
      <c r="G31" s="47"/>
      <c r="H31" s="47"/>
      <c r="I31" s="47"/>
      <c r="J31" s="47"/>
      <c r="K31" s="47"/>
      <c r="L31" s="47"/>
      <c r="M31" s="47"/>
    </row>
    <row r="32" s="47" customFormat="1" ht="21.75" customHeight="1" spans="1:4">
      <c r="A32" s="133"/>
      <c r="B32" s="136"/>
      <c r="C32" s="135" t="s">
        <v>224</v>
      </c>
      <c r="D32" s="129">
        <v>0</v>
      </c>
    </row>
    <row r="33" s="47" customFormat="1" ht="21.75" customHeight="1" spans="1:4">
      <c r="A33" s="133"/>
      <c r="B33" s="136"/>
      <c r="C33" s="135" t="s">
        <v>225</v>
      </c>
      <c r="D33" s="129">
        <v>0</v>
      </c>
    </row>
    <row r="34" s="47" customFormat="1" ht="21.75" customHeight="1" spans="1:4">
      <c r="A34" s="133"/>
      <c r="B34" s="136"/>
      <c r="C34" s="135" t="s">
        <v>226</v>
      </c>
      <c r="D34" s="139">
        <v>0</v>
      </c>
    </row>
    <row r="35" ht="21.75" customHeight="1" spans="1:4">
      <c r="A35" s="140"/>
      <c r="B35" s="136"/>
      <c r="C35" s="140"/>
      <c r="D35" s="141"/>
    </row>
    <row r="36" ht="21.75" customHeight="1" spans="1:15">
      <c r="A36" s="95"/>
      <c r="B36" s="127"/>
      <c r="C36" s="95"/>
      <c r="D36" s="142"/>
      <c r="E36" s="47"/>
      <c r="F36" s="47"/>
      <c r="O36" s="47"/>
    </row>
    <row r="37" ht="21.75" customHeight="1" spans="1:15">
      <c r="A37" s="140"/>
      <c r="B37" s="136"/>
      <c r="C37" s="140"/>
      <c r="D37" s="143"/>
      <c r="O37" s="47"/>
    </row>
    <row r="38" ht="21.75" customHeight="1" spans="1:15">
      <c r="A38" s="132"/>
      <c r="B38" s="127"/>
      <c r="C38" s="132"/>
      <c r="D38" s="142"/>
      <c r="O38" s="47"/>
    </row>
    <row r="39" ht="21.75" customHeight="1" spans="1:15">
      <c r="A39" s="140"/>
      <c r="B39" s="136"/>
      <c r="C39" s="134"/>
      <c r="D39" s="143"/>
      <c r="E39" s="47"/>
      <c r="N39" s="47"/>
      <c r="O39" s="47"/>
    </row>
    <row r="40" ht="21.75" customHeight="1" spans="1:14">
      <c r="A40" s="140"/>
      <c r="B40" s="136"/>
      <c r="C40" s="144"/>
      <c r="D40" s="143"/>
      <c r="E40" s="47"/>
      <c r="F40" s="47"/>
      <c r="G40" s="47"/>
      <c r="H40" s="47"/>
      <c r="I40" s="47"/>
      <c r="J40" s="47"/>
      <c r="K40" s="47"/>
      <c r="L40" s="47"/>
      <c r="M40" s="47"/>
      <c r="N40" s="47"/>
    </row>
    <row r="41" s="47" customFormat="1" ht="21.75" customHeight="1" spans="1:4">
      <c r="A41" s="145" t="s">
        <v>47</v>
      </c>
      <c r="B41" s="131">
        <v>430.9</v>
      </c>
      <c r="C41" s="145" t="s">
        <v>48</v>
      </c>
      <c r="D41" s="131">
        <v>430.9</v>
      </c>
    </row>
  </sheetData>
  <sheetProtection formatCells="0" formatColumns="0" formatRows="0"/>
  <printOptions horizontalCentered="1"/>
  <pageMargins left="0.159027777777778" right="0.159027777777778" top="0.55" bottom="0.55" header="0.279166666666667" footer="0.238888888888889"/>
  <pageSetup paperSize="9" scale="93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showGridLines="0" workbookViewId="0">
      <selection activeCell="H27" sqref="H27"/>
    </sheetView>
  </sheetViews>
  <sheetFormatPr defaultColWidth="9" defaultRowHeight="14.25"/>
  <cols>
    <col min="1" max="1" width="17.5" style="34" customWidth="1"/>
    <col min="2" max="2" width="42.3333333333333" style="34" customWidth="1"/>
    <col min="3" max="3" width="19.1666666666667" style="34" customWidth="1"/>
    <col min="4" max="4" width="12.8333333333333" style="34" customWidth="1"/>
    <col min="5" max="5" width="15.5" style="34" customWidth="1"/>
    <col min="6" max="6" width="12.8333333333333" style="34" customWidth="1"/>
    <col min="7" max="7" width="12.6666666666667" style="34" customWidth="1"/>
    <col min="8" max="8" width="20.5" style="34" customWidth="1"/>
    <col min="9" max="14" width="12.8333333333333" style="34" customWidth="1"/>
    <col min="15" max="202" width="9" customWidth="1"/>
    <col min="203" max="16384" width="9" style="34"/>
  </cols>
  <sheetData>
    <row r="1" ht="13.5" customHeight="1" spans="1:1">
      <c r="A1" s="92"/>
    </row>
    <row r="2" ht="22.5" customHeight="1" spans="1:14">
      <c r="A2" s="101" t="s">
        <v>227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ht="20.25" customHeight="1" spans="1:14">
      <c r="A3" s="102" t="s">
        <v>1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13" t="s">
        <v>2</v>
      </c>
      <c r="N3" s="113"/>
    </row>
    <row r="4" ht="19.5" customHeight="1" spans="1:14">
      <c r="A4" s="94" t="s">
        <v>51</v>
      </c>
      <c r="B4" s="94"/>
      <c r="C4" s="104" t="s">
        <v>7</v>
      </c>
      <c r="D4" s="104" t="s">
        <v>228</v>
      </c>
      <c r="E4" s="104" t="s">
        <v>229</v>
      </c>
      <c r="F4" s="105" t="s">
        <v>230</v>
      </c>
      <c r="G4" s="96" t="s">
        <v>231</v>
      </c>
      <c r="H4" s="104" t="s">
        <v>232</v>
      </c>
      <c r="I4" s="114" t="s">
        <v>233</v>
      </c>
      <c r="J4" s="114"/>
      <c r="K4" s="114"/>
      <c r="L4" s="114"/>
      <c r="M4" s="114"/>
      <c r="N4" s="114"/>
    </row>
    <row r="5" ht="30.75" customHeight="1" spans="1:14">
      <c r="A5" s="96" t="s">
        <v>52</v>
      </c>
      <c r="B5" s="96" t="s">
        <v>53</v>
      </c>
      <c r="C5" s="106"/>
      <c r="D5" s="106"/>
      <c r="E5" s="106"/>
      <c r="F5" s="96"/>
      <c r="G5" s="107"/>
      <c r="H5" s="106"/>
      <c r="I5" s="115" t="s">
        <v>234</v>
      </c>
      <c r="J5" s="115" t="s">
        <v>235</v>
      </c>
      <c r="K5" s="115" t="s">
        <v>236</v>
      </c>
      <c r="L5" s="106" t="s">
        <v>237</v>
      </c>
      <c r="M5" s="106" t="s">
        <v>238</v>
      </c>
      <c r="N5" s="115" t="s">
        <v>239</v>
      </c>
    </row>
    <row r="6" s="15" customFormat="1" ht="20.1" customHeight="1" spans="1:256">
      <c r="A6" s="108"/>
      <c r="B6" s="108" t="s">
        <v>7</v>
      </c>
      <c r="C6" s="109">
        <v>430.9</v>
      </c>
      <c r="D6" s="109">
        <v>0</v>
      </c>
      <c r="E6" s="110">
        <v>430.9</v>
      </c>
      <c r="F6" s="111">
        <v>0</v>
      </c>
      <c r="G6" s="112">
        <v>0</v>
      </c>
      <c r="H6" s="109">
        <v>0</v>
      </c>
      <c r="I6" s="110">
        <v>0</v>
      </c>
      <c r="J6" s="111"/>
      <c r="K6" s="109">
        <v>0</v>
      </c>
      <c r="L6" s="109">
        <v>0</v>
      </c>
      <c r="M6" s="109">
        <v>0</v>
      </c>
      <c r="N6" s="110">
        <v>0</v>
      </c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</row>
    <row r="7" ht="20.1" customHeight="1" spans="1:14">
      <c r="A7" s="108">
        <v>220</v>
      </c>
      <c r="B7" s="108" t="s">
        <v>56</v>
      </c>
      <c r="C7" s="109">
        <v>430.9</v>
      </c>
      <c r="D7" s="109">
        <v>0</v>
      </c>
      <c r="E7" s="110">
        <v>430.9</v>
      </c>
      <c r="F7" s="111">
        <v>0</v>
      </c>
      <c r="G7" s="112">
        <v>0</v>
      </c>
      <c r="H7" s="109">
        <v>0</v>
      </c>
      <c r="I7" s="110">
        <v>0</v>
      </c>
      <c r="J7" s="111"/>
      <c r="K7" s="109">
        <v>0</v>
      </c>
      <c r="L7" s="109">
        <v>0</v>
      </c>
      <c r="M7" s="109">
        <v>0</v>
      </c>
      <c r="N7" s="110">
        <v>0</v>
      </c>
    </row>
    <row r="8" ht="20.1" customHeight="1" spans="1:14">
      <c r="A8" s="108">
        <v>22005</v>
      </c>
      <c r="B8" s="108" t="s">
        <v>57</v>
      </c>
      <c r="C8" s="109">
        <v>430.9</v>
      </c>
      <c r="D8" s="109">
        <v>0</v>
      </c>
      <c r="E8" s="110">
        <v>430.9</v>
      </c>
      <c r="F8" s="111">
        <v>0</v>
      </c>
      <c r="G8" s="112">
        <v>0</v>
      </c>
      <c r="H8" s="109">
        <v>0</v>
      </c>
      <c r="I8" s="110">
        <v>0</v>
      </c>
      <c r="J8" s="111"/>
      <c r="K8" s="109">
        <v>0</v>
      </c>
      <c r="L8" s="109">
        <v>0</v>
      </c>
      <c r="M8" s="109">
        <v>0</v>
      </c>
      <c r="N8" s="110">
        <v>0</v>
      </c>
    </row>
    <row r="9" ht="20.1" customHeight="1" spans="1:14">
      <c r="A9" s="108">
        <v>2200502</v>
      </c>
      <c r="B9" s="108" t="s">
        <v>58</v>
      </c>
      <c r="C9" s="109">
        <v>430.9</v>
      </c>
      <c r="D9" s="109">
        <v>0</v>
      </c>
      <c r="E9" s="110">
        <v>430.9</v>
      </c>
      <c r="F9" s="111">
        <v>0</v>
      </c>
      <c r="G9" s="112">
        <v>0</v>
      </c>
      <c r="H9" s="109">
        <v>0</v>
      </c>
      <c r="I9" s="110">
        <v>0</v>
      </c>
      <c r="J9" s="111"/>
      <c r="K9" s="109">
        <v>0</v>
      </c>
      <c r="L9" s="109">
        <v>0</v>
      </c>
      <c r="M9" s="109">
        <v>0</v>
      </c>
      <c r="N9" s="110">
        <v>0</v>
      </c>
    </row>
    <row r="10" ht="20.1" customHeight="1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/>
    </row>
    <row r="11" ht="20.1" customHeight="1" spans="1:14">
      <c r="A11" s="15"/>
      <c r="B11" s="15"/>
      <c r="C11"/>
      <c r="D11" s="15"/>
      <c r="E11" s="15"/>
      <c r="F11" s="15"/>
      <c r="G11" s="15"/>
      <c r="H11" s="15"/>
      <c r="I11" s="15"/>
      <c r="J11" s="15"/>
      <c r="K11" s="15"/>
      <c r="L11"/>
      <c r="M11" s="15"/>
      <c r="N11"/>
    </row>
    <row r="12" ht="20.1" customHeight="1" spans="1:14">
      <c r="A12" s="15"/>
      <c r="B12" s="15"/>
      <c r="C12"/>
      <c r="D12" s="15"/>
      <c r="E12" s="15"/>
      <c r="F12" s="15"/>
      <c r="G12" s="15"/>
      <c r="H12" s="15"/>
      <c r="I12" s="15"/>
      <c r="J12" s="15"/>
      <c r="K12" s="15"/>
      <c r="L12" s="15"/>
      <c r="M12"/>
      <c r="N12"/>
    </row>
    <row r="13" ht="20.1" customHeight="1" spans="1:14">
      <c r="A13" s="15"/>
      <c r="B13"/>
      <c r="C13"/>
      <c r="D13"/>
      <c r="E13"/>
      <c r="F13"/>
      <c r="G13"/>
      <c r="H13"/>
      <c r="I13"/>
      <c r="J13"/>
      <c r="K13"/>
      <c r="L13"/>
      <c r="M13"/>
      <c r="N13"/>
    </row>
    <row r="14" ht="20.1" customHeight="1" spans="1:14">
      <c r="A14" s="15"/>
      <c r="B14" s="15"/>
      <c r="C14"/>
      <c r="D14"/>
      <c r="E14"/>
      <c r="F14"/>
      <c r="G14"/>
      <c r="H14"/>
      <c r="I14"/>
      <c r="J14"/>
      <c r="K14"/>
      <c r="L14"/>
      <c r="M14"/>
      <c r="N14"/>
    </row>
    <row r="15" ht="20.1" customHeight="1" spans="1:14">
      <c r="A15"/>
      <c r="B15" s="15"/>
      <c r="C15"/>
      <c r="D15"/>
      <c r="E15"/>
      <c r="F15"/>
      <c r="G15"/>
      <c r="H15"/>
      <c r="I15"/>
      <c r="J15"/>
      <c r="K15"/>
      <c r="L15"/>
      <c r="M15"/>
      <c r="N15"/>
    </row>
    <row r="16" ht="20.1" customHeight="1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ht="20.1" customHeight="1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ht="18" customHeight="1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</sheetData>
  <sheetProtection formatCells="0" formatColumns="0" formatRows="0"/>
  <mergeCells count="7">
    <mergeCell ref="M3:N3"/>
    <mergeCell ref="C4:C5"/>
    <mergeCell ref="D4:D5"/>
    <mergeCell ref="E4:E5"/>
    <mergeCell ref="F4:F5"/>
    <mergeCell ref="G4:G5"/>
    <mergeCell ref="H4:H5"/>
  </mergeCells>
  <printOptions horizontalCentered="1"/>
  <pageMargins left="0.349305555555556" right="0.349305555555556" top="0.979166666666667" bottom="0.979166666666667" header="0.509027777777778" footer="0.509027777777778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workbookViewId="0">
      <selection activeCell="G30" sqref="G30"/>
    </sheetView>
  </sheetViews>
  <sheetFormatPr defaultColWidth="9" defaultRowHeight="14.25" outlineLevelCol="6"/>
  <cols>
    <col min="1" max="1" width="21.8333333333333" style="34" customWidth="1"/>
    <col min="2" max="2" width="44" style="34" customWidth="1"/>
    <col min="3" max="3" width="18.3333333333333" style="34" customWidth="1"/>
    <col min="4" max="5" width="17.1666666666667" style="34" customWidth="1"/>
    <col min="6" max="16384" width="9" style="34"/>
  </cols>
  <sheetData>
    <row r="1" ht="17.25" customHeight="1" spans="1:1">
      <c r="A1" s="92"/>
    </row>
    <row r="2" s="91" customFormat="1" ht="21" customHeight="1" spans="1:5">
      <c r="A2" s="93" t="s">
        <v>240</v>
      </c>
      <c r="B2" s="93"/>
      <c r="C2" s="93"/>
      <c r="D2" s="93"/>
      <c r="E2" s="93"/>
    </row>
    <row r="3" ht="16.5" customHeight="1" spans="1:5">
      <c r="A3" s="37" t="s">
        <v>1</v>
      </c>
      <c r="B3" s="37"/>
      <c r="C3" s="37"/>
      <c r="D3" s="37"/>
      <c r="E3" s="38" t="s">
        <v>2</v>
      </c>
    </row>
    <row r="4" ht="27" customHeight="1" spans="1:5">
      <c r="A4" s="94" t="s">
        <v>51</v>
      </c>
      <c r="B4" s="94"/>
      <c r="C4" s="95" t="s">
        <v>7</v>
      </c>
      <c r="D4" s="95" t="s">
        <v>54</v>
      </c>
      <c r="E4" s="95" t="s">
        <v>55</v>
      </c>
    </row>
    <row r="5" ht="27" customHeight="1" spans="1:5">
      <c r="A5" s="96" t="s">
        <v>52</v>
      </c>
      <c r="B5" s="96" t="s">
        <v>53</v>
      </c>
      <c r="C5" s="97"/>
      <c r="D5" s="97"/>
      <c r="E5" s="97"/>
    </row>
    <row r="6" s="47" customFormat="1" ht="20.1" customHeight="1" spans="1:5">
      <c r="A6" s="98"/>
      <c r="B6" s="98" t="s">
        <v>7</v>
      </c>
      <c r="C6" s="99">
        <v>430.9</v>
      </c>
      <c r="D6" s="99">
        <v>0</v>
      </c>
      <c r="E6" s="100">
        <v>430.9</v>
      </c>
    </row>
    <row r="7" ht="20.1" customHeight="1" spans="1:5">
      <c r="A7" s="98">
        <v>220</v>
      </c>
      <c r="B7" s="98" t="s">
        <v>56</v>
      </c>
      <c r="C7" s="99">
        <v>430.9</v>
      </c>
      <c r="D7" s="99">
        <v>0</v>
      </c>
      <c r="E7" s="100">
        <v>430.9</v>
      </c>
    </row>
    <row r="8" ht="20.1" customHeight="1" spans="1:5">
      <c r="A8" s="98">
        <v>22005</v>
      </c>
      <c r="B8" s="98" t="s">
        <v>57</v>
      </c>
      <c r="C8" s="99">
        <v>430.9</v>
      </c>
      <c r="D8" s="99">
        <v>0</v>
      </c>
      <c r="E8" s="100">
        <v>430.9</v>
      </c>
    </row>
    <row r="9" ht="20.1" customHeight="1" spans="1:5">
      <c r="A9" s="98">
        <v>2200502</v>
      </c>
      <c r="B9" s="98" t="s">
        <v>58</v>
      </c>
      <c r="C9" s="99">
        <v>430.9</v>
      </c>
      <c r="D9" s="99">
        <v>0</v>
      </c>
      <c r="E9" s="100">
        <v>430.9</v>
      </c>
    </row>
    <row r="10" ht="20.1" customHeight="1" spans="1:7">
      <c r="A10"/>
      <c r="B10" s="15"/>
      <c r="C10"/>
      <c r="D10" s="15"/>
      <c r="E10" s="15"/>
      <c r="F10" s="47"/>
      <c r="G10" s="47"/>
    </row>
    <row r="11" ht="20.1" customHeight="1" spans="1:6">
      <c r="A11"/>
      <c r="B11" s="15"/>
      <c r="C11"/>
      <c r="D11"/>
      <c r="E11" s="15"/>
      <c r="F11" s="47"/>
    </row>
    <row r="12" ht="20.1" customHeight="1" spans="1:5">
      <c r="A12"/>
      <c r="B12" s="15"/>
      <c r="C12"/>
      <c r="D12"/>
      <c r="E12"/>
    </row>
    <row r="13" ht="20.1" customHeight="1" spans="1:5">
      <c r="A13"/>
      <c r="B13" s="15"/>
      <c r="C13"/>
      <c r="D13"/>
      <c r="E13"/>
    </row>
    <row r="14" ht="20.1" customHeight="1" spans="1:5">
      <c r="A14"/>
      <c r="B14" s="15"/>
      <c r="C14"/>
      <c r="D14"/>
      <c r="E14"/>
    </row>
    <row r="15" ht="20.1" customHeight="1" spans="1:5">
      <c r="A15"/>
      <c r="B15"/>
      <c r="C15"/>
      <c r="D15"/>
      <c r="E15"/>
    </row>
    <row r="16" ht="20.1" customHeight="1" spans="1:5">
      <c r="A16"/>
      <c r="B16"/>
      <c r="C16"/>
      <c r="D16"/>
      <c r="E16"/>
    </row>
    <row r="17" ht="20.1" customHeight="1" spans="1:5">
      <c r="A17"/>
      <c r="B17"/>
      <c r="C17"/>
      <c r="D17"/>
      <c r="E17"/>
    </row>
    <row r="18" ht="18" customHeight="1" spans="1:5">
      <c r="A18"/>
      <c r="B18"/>
      <c r="C18"/>
      <c r="D18"/>
      <c r="E18"/>
    </row>
  </sheetData>
  <sheetProtection formatCells="0" formatColumns="0" formatRows="0"/>
  <mergeCells count="3">
    <mergeCell ref="C4:C5"/>
    <mergeCell ref="D4:D5"/>
    <mergeCell ref="E4:E5"/>
  </mergeCells>
  <printOptions horizontalCentered="1"/>
  <pageMargins left="0.2" right="0.2" top="0.979166666666667" bottom="0.979166666666667" header="0.509027777777778" footer="0.509027777777778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showGridLines="0" tabSelected="1" workbookViewId="0">
      <selection activeCell="J8" sqref="J8"/>
    </sheetView>
  </sheetViews>
  <sheetFormatPr defaultColWidth="9.33333333333333" defaultRowHeight="11.25" outlineLevelCol="2"/>
  <cols>
    <col min="1" max="1" width="27.6666666666667" customWidth="1"/>
    <col min="2" max="2" width="53.3333333333333" customWidth="1"/>
    <col min="3" max="3" width="48" customWidth="1"/>
  </cols>
  <sheetData>
    <row r="1" customHeight="1" spans="1:3">
      <c r="A1" s="72"/>
      <c r="B1" s="73"/>
      <c r="C1" s="73"/>
    </row>
    <row r="2" s="71" customFormat="1" ht="22.5" customHeight="1" spans="1:3">
      <c r="A2" s="74" t="s">
        <v>241</v>
      </c>
      <c r="B2" s="74"/>
      <c r="C2" s="74"/>
    </row>
    <row r="3" ht="21" customHeight="1" spans="1:3">
      <c r="A3" s="15" t="s">
        <v>60</v>
      </c>
      <c r="C3" s="75" t="s">
        <v>2</v>
      </c>
    </row>
    <row r="4" ht="26.25" customHeight="1" spans="1:3">
      <c r="A4" s="76" t="s">
        <v>61</v>
      </c>
      <c r="B4" s="77"/>
      <c r="C4" s="78" t="s">
        <v>6</v>
      </c>
    </row>
    <row r="5" ht="13.5" customHeight="1" spans="1:3">
      <c r="A5" s="79" t="s">
        <v>52</v>
      </c>
      <c r="B5" s="79" t="s">
        <v>53</v>
      </c>
      <c r="C5" s="80"/>
    </row>
    <row r="6" s="15" customFormat="1" ht="24.95" customHeight="1" spans="1:3">
      <c r="A6" s="81">
        <v>301</v>
      </c>
      <c r="B6" s="82" t="s">
        <v>63</v>
      </c>
      <c r="C6" s="83"/>
    </row>
    <row r="7" s="15" customFormat="1" ht="24.95" customHeight="1" spans="1:3">
      <c r="A7" s="84" t="s">
        <v>64</v>
      </c>
      <c r="B7" s="85" t="s">
        <v>65</v>
      </c>
      <c r="C7" s="83"/>
    </row>
    <row r="8" s="15" customFormat="1" ht="24.95" customHeight="1" spans="1:3">
      <c r="A8" s="84" t="s">
        <v>66</v>
      </c>
      <c r="B8" s="85" t="s">
        <v>67</v>
      </c>
      <c r="C8" s="83"/>
    </row>
    <row r="9" s="15" customFormat="1" ht="24.95" customHeight="1" spans="1:3">
      <c r="A9" s="84" t="s">
        <v>68</v>
      </c>
      <c r="B9" s="85" t="s">
        <v>69</v>
      </c>
      <c r="C9" s="83"/>
    </row>
    <row r="10" s="15" customFormat="1" ht="24.95" customHeight="1" spans="1:3">
      <c r="A10" s="84" t="s">
        <v>70</v>
      </c>
      <c r="B10" s="85" t="s">
        <v>71</v>
      </c>
      <c r="C10" s="83"/>
    </row>
    <row r="11" s="15" customFormat="1" ht="24.95" customHeight="1" spans="1:3">
      <c r="A11" s="84" t="s">
        <v>72</v>
      </c>
      <c r="B11" s="85" t="s">
        <v>73</v>
      </c>
      <c r="C11" s="83"/>
    </row>
    <row r="12" s="15" customFormat="1" ht="24.95" customHeight="1" spans="1:3">
      <c r="A12" s="84" t="s">
        <v>74</v>
      </c>
      <c r="B12" s="85" t="s">
        <v>75</v>
      </c>
      <c r="C12" s="83"/>
    </row>
    <row r="13" s="15" customFormat="1" ht="24.95" customHeight="1" spans="1:3">
      <c r="A13" s="84" t="s">
        <v>76</v>
      </c>
      <c r="B13" s="85" t="s">
        <v>77</v>
      </c>
      <c r="C13" s="83"/>
    </row>
    <row r="14" s="15" customFormat="1" ht="24.95" customHeight="1" spans="1:3">
      <c r="A14" s="84" t="s">
        <v>78</v>
      </c>
      <c r="B14" s="85" t="s">
        <v>79</v>
      </c>
      <c r="C14" s="83"/>
    </row>
    <row r="15" s="15" customFormat="1" ht="24.95" customHeight="1" spans="1:3">
      <c r="A15" s="84" t="s">
        <v>80</v>
      </c>
      <c r="B15" s="85" t="s">
        <v>81</v>
      </c>
      <c r="C15" s="83"/>
    </row>
    <row r="16" s="15" customFormat="1" ht="24.95" customHeight="1" spans="1:3">
      <c r="A16" s="84" t="s">
        <v>82</v>
      </c>
      <c r="B16" s="85" t="s">
        <v>83</v>
      </c>
      <c r="C16" s="83"/>
    </row>
    <row r="17" s="15" customFormat="1" ht="24.95" customHeight="1" spans="1:3">
      <c r="A17" s="84" t="s">
        <v>84</v>
      </c>
      <c r="B17" s="85" t="s">
        <v>85</v>
      </c>
      <c r="C17" s="83"/>
    </row>
    <row r="18" s="15" customFormat="1" ht="24.95" customHeight="1" spans="1:3">
      <c r="A18" s="84" t="s">
        <v>86</v>
      </c>
      <c r="B18" s="85" t="s">
        <v>87</v>
      </c>
      <c r="C18" s="83"/>
    </row>
    <row r="19" s="15" customFormat="1" ht="24.95" customHeight="1" spans="1:3">
      <c r="A19" s="84" t="s">
        <v>88</v>
      </c>
      <c r="B19" s="85" t="s">
        <v>89</v>
      </c>
      <c r="C19" s="83"/>
    </row>
    <row r="20" s="15" customFormat="1" ht="24.95" customHeight="1" spans="1:3">
      <c r="A20" s="86">
        <v>302</v>
      </c>
      <c r="B20" s="82" t="s">
        <v>90</v>
      </c>
      <c r="C20" s="87"/>
    </row>
    <row r="21" s="15" customFormat="1" ht="24.95" customHeight="1" spans="1:3">
      <c r="A21" s="84" t="s">
        <v>91</v>
      </c>
      <c r="B21" s="85" t="s">
        <v>92</v>
      </c>
      <c r="C21" s="83"/>
    </row>
    <row r="22" s="15" customFormat="1" ht="24.95" customHeight="1" spans="1:3">
      <c r="A22" s="84" t="s">
        <v>93</v>
      </c>
      <c r="B22" s="85" t="s">
        <v>94</v>
      </c>
      <c r="C22" s="83"/>
    </row>
    <row r="23" s="15" customFormat="1" ht="24.95" customHeight="1" spans="1:3">
      <c r="A23" s="84" t="s">
        <v>95</v>
      </c>
      <c r="B23" s="85" t="s">
        <v>96</v>
      </c>
      <c r="C23" s="83"/>
    </row>
    <row r="24" s="15" customFormat="1" ht="24.95" customHeight="1" spans="1:3">
      <c r="A24" s="84" t="s">
        <v>97</v>
      </c>
      <c r="B24" s="85" t="s">
        <v>98</v>
      </c>
      <c r="C24" s="83"/>
    </row>
    <row r="25" s="15" customFormat="1" ht="24.95" customHeight="1" spans="1:3">
      <c r="A25" s="84" t="s">
        <v>99</v>
      </c>
      <c r="B25" s="85" t="s">
        <v>100</v>
      </c>
      <c r="C25" s="83"/>
    </row>
    <row r="26" s="15" customFormat="1" ht="24.95" customHeight="1" spans="1:3">
      <c r="A26" s="84" t="s">
        <v>101</v>
      </c>
      <c r="B26" s="85" t="s">
        <v>102</v>
      </c>
      <c r="C26" s="83"/>
    </row>
    <row r="27" s="15" customFormat="1" ht="24.95" customHeight="1" spans="1:3">
      <c r="A27" s="84" t="s">
        <v>103</v>
      </c>
      <c r="B27" s="85" t="s">
        <v>104</v>
      </c>
      <c r="C27" s="83"/>
    </row>
    <row r="28" s="15" customFormat="1" ht="24.95" customHeight="1" spans="1:3">
      <c r="A28" s="84" t="s">
        <v>105</v>
      </c>
      <c r="B28" s="85" t="s">
        <v>106</v>
      </c>
      <c r="C28" s="83"/>
    </row>
    <row r="29" s="15" customFormat="1" ht="24.95" customHeight="1" spans="1:3">
      <c r="A29" s="84" t="s">
        <v>107</v>
      </c>
      <c r="B29" s="85" t="s">
        <v>108</v>
      </c>
      <c r="C29" s="83"/>
    </row>
    <row r="30" s="15" customFormat="1" ht="24.95" customHeight="1" spans="1:3">
      <c r="A30" s="84" t="s">
        <v>109</v>
      </c>
      <c r="B30" s="85" t="s">
        <v>110</v>
      </c>
      <c r="C30" s="83"/>
    </row>
    <row r="31" s="15" customFormat="1" ht="24.95" customHeight="1" spans="1:3">
      <c r="A31" s="84" t="s">
        <v>111</v>
      </c>
      <c r="B31" s="85" t="s">
        <v>112</v>
      </c>
      <c r="C31" s="83"/>
    </row>
    <row r="32" s="15" customFormat="1" ht="24.95" customHeight="1" spans="1:3">
      <c r="A32" s="84" t="s">
        <v>113</v>
      </c>
      <c r="B32" s="85" t="s">
        <v>114</v>
      </c>
      <c r="C32" s="83"/>
    </row>
    <row r="33" s="15" customFormat="1" ht="24.95" customHeight="1" spans="1:3">
      <c r="A33" s="84" t="s">
        <v>115</v>
      </c>
      <c r="B33" s="85" t="s">
        <v>116</v>
      </c>
      <c r="C33" s="83"/>
    </row>
    <row r="34" s="15" customFormat="1" ht="24.95" customHeight="1" spans="1:3">
      <c r="A34" s="84" t="s">
        <v>117</v>
      </c>
      <c r="B34" s="85" t="s">
        <v>118</v>
      </c>
      <c r="C34" s="83"/>
    </row>
    <row r="35" s="15" customFormat="1" ht="24.95" customHeight="1" spans="1:3">
      <c r="A35" s="84" t="s">
        <v>119</v>
      </c>
      <c r="B35" s="85" t="s">
        <v>120</v>
      </c>
      <c r="C35" s="83"/>
    </row>
    <row r="36" s="15" customFormat="1" ht="24.95" customHeight="1" spans="1:3">
      <c r="A36" s="84" t="s">
        <v>121</v>
      </c>
      <c r="B36" s="85" t="s">
        <v>122</v>
      </c>
      <c r="C36" s="83"/>
    </row>
    <row r="37" s="15" customFormat="1" ht="24.95" customHeight="1" spans="1:3">
      <c r="A37" s="84" t="s">
        <v>123</v>
      </c>
      <c r="B37" s="85" t="s">
        <v>124</v>
      </c>
      <c r="C37" s="83"/>
    </row>
    <row r="38" s="15" customFormat="1" ht="24.95" customHeight="1" spans="1:3">
      <c r="A38" s="84" t="s">
        <v>125</v>
      </c>
      <c r="B38" s="85" t="s">
        <v>126</v>
      </c>
      <c r="C38" s="83"/>
    </row>
    <row r="39" s="15" customFormat="1" ht="24.95" customHeight="1" spans="1:3">
      <c r="A39" s="84" t="s">
        <v>127</v>
      </c>
      <c r="B39" s="85" t="s">
        <v>128</v>
      </c>
      <c r="C39" s="83"/>
    </row>
    <row r="40" s="15" customFormat="1" ht="24.95" customHeight="1" spans="1:3">
      <c r="A40" s="84" t="s">
        <v>129</v>
      </c>
      <c r="B40" s="85" t="s">
        <v>130</v>
      </c>
      <c r="C40" s="83"/>
    </row>
    <row r="41" s="15" customFormat="1" ht="24.95" customHeight="1" spans="1:3">
      <c r="A41" s="84" t="s">
        <v>131</v>
      </c>
      <c r="B41" s="85" t="s">
        <v>132</v>
      </c>
      <c r="C41" s="83"/>
    </row>
    <row r="42" s="15" customFormat="1" ht="24.95" customHeight="1" spans="1:3">
      <c r="A42" s="84" t="s">
        <v>133</v>
      </c>
      <c r="B42" s="85" t="s">
        <v>134</v>
      </c>
      <c r="C42" s="83"/>
    </row>
    <row r="43" s="15" customFormat="1" ht="24.95" customHeight="1" spans="1:3">
      <c r="A43" s="84" t="s">
        <v>135</v>
      </c>
      <c r="B43" s="85" t="s">
        <v>136</v>
      </c>
      <c r="C43" s="83"/>
    </row>
    <row r="44" s="15" customFormat="1" ht="24.95" customHeight="1" spans="1:3">
      <c r="A44" s="84" t="s">
        <v>137</v>
      </c>
      <c r="B44" s="85" t="s">
        <v>138</v>
      </c>
      <c r="C44" s="83"/>
    </row>
    <row r="45" s="15" customFormat="1" ht="24.95" customHeight="1" spans="1:3">
      <c r="A45" s="84" t="s">
        <v>139</v>
      </c>
      <c r="B45" s="85" t="s">
        <v>140</v>
      </c>
      <c r="C45" s="83"/>
    </row>
    <row r="46" s="15" customFormat="1" ht="24.95" customHeight="1" spans="1:3">
      <c r="A46" s="84" t="s">
        <v>141</v>
      </c>
      <c r="B46" s="85" t="s">
        <v>142</v>
      </c>
      <c r="C46" s="83"/>
    </row>
    <row r="47" s="15" customFormat="1" ht="24.95" customHeight="1" spans="1:3">
      <c r="A47" s="86" t="s">
        <v>143</v>
      </c>
      <c r="B47" s="82" t="s">
        <v>144</v>
      </c>
      <c r="C47" s="87"/>
    </row>
    <row r="48" s="15" customFormat="1" ht="24.95" customHeight="1" spans="1:3">
      <c r="A48" s="84" t="s">
        <v>145</v>
      </c>
      <c r="B48" s="85" t="s">
        <v>146</v>
      </c>
      <c r="C48" s="83"/>
    </row>
    <row r="49" s="15" customFormat="1" ht="24.95" customHeight="1" spans="1:3">
      <c r="A49" s="84" t="s">
        <v>147</v>
      </c>
      <c r="B49" s="85" t="s">
        <v>148</v>
      </c>
      <c r="C49" s="83"/>
    </row>
    <row r="50" s="15" customFormat="1" ht="24.95" customHeight="1" spans="1:3">
      <c r="A50" s="84" t="s">
        <v>149</v>
      </c>
      <c r="B50" s="85" t="s">
        <v>150</v>
      </c>
      <c r="C50" s="83"/>
    </row>
    <row r="51" s="15" customFormat="1" ht="24.95" customHeight="1" spans="1:3">
      <c r="A51" s="84" t="s">
        <v>151</v>
      </c>
      <c r="B51" s="85" t="s">
        <v>152</v>
      </c>
      <c r="C51" s="83"/>
    </row>
    <row r="52" s="15" customFormat="1" ht="24.95" customHeight="1" spans="1:3">
      <c r="A52" s="84" t="s">
        <v>153</v>
      </c>
      <c r="B52" s="85" t="s">
        <v>154</v>
      </c>
      <c r="C52" s="83"/>
    </row>
    <row r="53" s="15" customFormat="1" ht="24.95" customHeight="1" spans="1:3">
      <c r="A53" s="84" t="s">
        <v>155</v>
      </c>
      <c r="B53" s="85" t="s">
        <v>156</v>
      </c>
      <c r="C53" s="83"/>
    </row>
    <row r="54" s="15" customFormat="1" ht="24.95" customHeight="1" spans="1:3">
      <c r="A54" s="84" t="s">
        <v>157</v>
      </c>
      <c r="B54" s="85" t="s">
        <v>87</v>
      </c>
      <c r="C54" s="83"/>
    </row>
    <row r="55" s="15" customFormat="1" ht="24.95" customHeight="1" spans="1:3">
      <c r="A55" s="84" t="s">
        <v>158</v>
      </c>
      <c r="B55" s="85" t="s">
        <v>159</v>
      </c>
      <c r="C55" s="83"/>
    </row>
    <row r="56" s="15" customFormat="1" ht="24.95" customHeight="1" spans="1:3">
      <c r="A56" s="84" t="s">
        <v>160</v>
      </c>
      <c r="B56" s="85" t="s">
        <v>161</v>
      </c>
      <c r="C56" s="83"/>
    </row>
    <row r="57" s="15" customFormat="1" ht="24.95" customHeight="1" spans="1:3">
      <c r="A57" s="84" t="s">
        <v>162</v>
      </c>
      <c r="B57" s="85" t="s">
        <v>163</v>
      </c>
      <c r="C57" s="83"/>
    </row>
    <row r="58" s="15" customFormat="1" ht="24.95" customHeight="1" spans="1:3">
      <c r="A58" s="84" t="s">
        <v>164</v>
      </c>
      <c r="B58" s="85" t="s">
        <v>165</v>
      </c>
      <c r="C58" s="83"/>
    </row>
    <row r="59" s="15" customFormat="1" ht="24.95" customHeight="1" spans="1:3">
      <c r="A59" s="86" t="s">
        <v>166</v>
      </c>
      <c r="B59" s="82" t="s">
        <v>167</v>
      </c>
      <c r="C59" s="87"/>
    </row>
    <row r="60" s="15" customFormat="1" ht="24.95" customHeight="1" spans="1:3">
      <c r="A60" s="84" t="s">
        <v>168</v>
      </c>
      <c r="B60" s="85" t="s">
        <v>169</v>
      </c>
      <c r="C60" s="83"/>
    </row>
    <row r="61" s="15" customFormat="1" ht="24.95" customHeight="1" spans="1:3">
      <c r="A61" s="84" t="s">
        <v>170</v>
      </c>
      <c r="B61" s="85" t="s">
        <v>171</v>
      </c>
      <c r="C61" s="83"/>
    </row>
    <row r="62" s="15" customFormat="1" ht="24.95" customHeight="1" spans="1:3">
      <c r="A62" s="84" t="s">
        <v>172</v>
      </c>
      <c r="B62" s="85" t="s">
        <v>173</v>
      </c>
      <c r="C62" s="83"/>
    </row>
    <row r="63" s="15" customFormat="1" ht="24.95" customHeight="1" spans="1:3">
      <c r="A63" s="84" t="s">
        <v>174</v>
      </c>
      <c r="B63" s="85" t="s">
        <v>175</v>
      </c>
      <c r="C63" s="83"/>
    </row>
    <row r="64" s="15" customFormat="1" ht="24.95" customHeight="1" spans="1:3">
      <c r="A64" s="88" t="s">
        <v>7</v>
      </c>
      <c r="B64" s="89"/>
      <c r="C64" s="90"/>
    </row>
    <row r="65" ht="20.25" customHeight="1" spans="1:1">
      <c r="A65" s="58" t="s">
        <v>242</v>
      </c>
    </row>
  </sheetData>
  <sheetProtection formatCells="0" formatColumns="0" formatRows="0"/>
  <mergeCells count="3">
    <mergeCell ref="A4:B4"/>
    <mergeCell ref="A64:B64"/>
    <mergeCell ref="C4:C5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表一、部门财政拨款收支总表</vt:lpstr>
      <vt:lpstr>表二、部门一般公共预算支出预算表</vt:lpstr>
      <vt:lpstr>表三、部门一般公共预算基本支出表</vt:lpstr>
      <vt:lpstr>表四、部门政府性基金收支预算</vt:lpstr>
      <vt:lpstr>表五、部门国有资本经营收支预算</vt:lpstr>
      <vt:lpstr>表六、部门收支预算总表</vt:lpstr>
      <vt:lpstr>表七、部门收入预算总表</vt:lpstr>
      <vt:lpstr>表八、部门支出预算总表</vt:lpstr>
      <vt:lpstr>表九、部门支出预算总体情况表</vt:lpstr>
      <vt:lpstr>表十、部门政府采购支出表</vt:lpstr>
      <vt:lpstr>表十一、部门政府购买服务支出表</vt:lpstr>
      <vt:lpstr>表十二、部门三公经费预算情况表</vt:lpstr>
      <vt:lpstr>表十三、项目支出表</vt:lpstr>
      <vt:lpstr>表十四、项目支出预算绩效目标表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市政府网站和政务新媒体中心收文员</cp:lastModifiedBy>
  <dcterms:created xsi:type="dcterms:W3CDTF">2016-05-19T09:00:00Z</dcterms:created>
  <cp:lastPrinted>2021-02-26T05:52:00Z</cp:lastPrinted>
  <dcterms:modified xsi:type="dcterms:W3CDTF">2024-04-28T06:56:34Z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EDOID">
    <vt:i4>6493874</vt:i4>
  </property>
  <property fmtid="{D5CDD505-2E9C-101B-9397-08002B2CF9AE}" pid="4" name="ICV">
    <vt:lpwstr>4926436558DC45FE9ECEF8F29071236F</vt:lpwstr>
  </property>
</Properties>
</file>