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1-1落地A" sheetId="1" r:id="rId1"/>
    <sheet name="Sheet3" sheetId="3" r:id="rId2"/>
  </sheets>
  <definedNames>
    <definedName name="_xlnm.Print_Titles" localSheetId="0">'1-1落地A'!$4:$4</definedName>
  </definedNames>
  <calcPr calcId="144525" concurrentCalc="0"/>
</workbook>
</file>

<file path=xl/sharedStrings.xml><?xml version="1.0" encoding="utf-8"?>
<sst xmlns="http://schemas.openxmlformats.org/spreadsheetml/2006/main" count="27">
  <si>
    <t>附表1：</t>
  </si>
  <si>
    <t>2020年“一事一议”A类项目奖补明细表</t>
  </si>
  <si>
    <t>单位：万元</t>
  </si>
  <si>
    <t>序号</t>
  </si>
  <si>
    <t>项目（企业）名称</t>
  </si>
  <si>
    <t>所属区</t>
  </si>
  <si>
    <t>设备投资</t>
  </si>
  <si>
    <t>奖补比例</t>
  </si>
  <si>
    <t xml:space="preserve">奖补金额（市财政）   </t>
  </si>
  <si>
    <t>合计</t>
  </si>
  <si>
    <t>小计</t>
  </si>
  <si>
    <t>市开发区</t>
  </si>
  <si>
    <t>安徽美盈森智谷科技有限公司包装印刷工业4.0智慧型工厂（六安）项目</t>
  </si>
  <si>
    <t>安徽冠盛蓝玻实业有限公司2*600t/d玻璃窑余热发电项目</t>
  </si>
  <si>
    <t>安徽博微长安电子有限公司低空雷达能力提升建设项目</t>
  </si>
  <si>
    <t>安徽泰沃纺织有限公司年产7000吨纱线、6000万米高端面料项目</t>
  </si>
  <si>
    <t>六安中财管道科技有限公司年产3.5万吨管道生产线项目</t>
  </si>
  <si>
    <t xml:space="preserve">市开发区    </t>
  </si>
  <si>
    <t>金安区</t>
  </si>
  <si>
    <t>安徽人和智能制造有限公司智能制造及工业自动化配套设备生产项目</t>
  </si>
  <si>
    <t>安徽明天氢能科技股份有限公司一期产业园项目</t>
  </si>
  <si>
    <t>安徽天地精华股份有限公司生态饮品基地建设项目</t>
  </si>
  <si>
    <t>裕安区</t>
  </si>
  <si>
    <t>安徽高迪循环经济产业园股份有限公司年产100万立方米蒸压加气混凝土（AAC,ALC）项目</t>
  </si>
  <si>
    <t>叶集区</t>
  </si>
  <si>
    <t>六安市东盾木业有限公司年产35万m³均质刨花板和年产3万m³空心刨花板项目</t>
  </si>
  <si>
    <t>注：对2019年设备投资额按15%且不超过500万元给予奖补。</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</si>
</sst>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sz val="13"/>
      <color theme="1"/>
      <name val="宋体"/>
      <charset val="134"/>
      <scheme val="minor"/>
    </font>
    <font>
      <sz val="18"/>
      <color theme="1"/>
      <name val="方正小标宋简体"/>
      <charset val="134"/>
    </font>
    <font>
      <b/>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9" borderId="0" applyNumberFormat="0" applyBorder="0" applyAlignment="0" applyProtection="0">
      <alignment vertical="center"/>
    </xf>
    <xf numFmtId="0" fontId="14"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6" borderId="7" applyNumberFormat="0" applyFont="0" applyAlignment="0" applyProtection="0">
      <alignment vertical="center"/>
    </xf>
    <xf numFmtId="0" fontId="12" fillId="14" borderId="0" applyNumberFormat="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2" fillId="21" borderId="0" applyNumberFormat="0" applyBorder="0" applyAlignment="0" applyProtection="0">
      <alignment vertical="center"/>
    </xf>
    <xf numFmtId="0" fontId="7" fillId="0" borderId="9" applyNumberFormat="0" applyFill="0" applyAlignment="0" applyProtection="0">
      <alignment vertical="center"/>
    </xf>
    <xf numFmtId="0" fontId="12" fillId="13" borderId="0" applyNumberFormat="0" applyBorder="0" applyAlignment="0" applyProtection="0">
      <alignment vertical="center"/>
    </xf>
    <xf numFmtId="0" fontId="18" fillId="18" borderId="6" applyNumberFormat="0" applyAlignment="0" applyProtection="0">
      <alignment vertical="center"/>
    </xf>
    <xf numFmtId="0" fontId="15" fillId="18" borderId="4" applyNumberFormat="0" applyAlignment="0" applyProtection="0">
      <alignment vertical="center"/>
    </xf>
    <xf numFmtId="0" fontId="9" fillId="9" borderId="2" applyNumberFormat="0" applyAlignment="0" applyProtection="0">
      <alignment vertical="center"/>
    </xf>
    <xf numFmtId="0" fontId="5" fillId="33" borderId="0" applyNumberFormat="0" applyBorder="0" applyAlignment="0" applyProtection="0">
      <alignment vertical="center"/>
    </xf>
    <xf numFmtId="0" fontId="12" fillId="29" borderId="0" applyNumberFormat="0" applyBorder="0" applyAlignment="0" applyProtection="0">
      <alignment vertical="center"/>
    </xf>
    <xf numFmtId="0" fontId="16" fillId="0" borderId="5" applyNumberFormat="0" applyFill="0" applyAlignment="0" applyProtection="0">
      <alignment vertical="center"/>
    </xf>
    <xf numFmtId="0" fontId="20" fillId="0" borderId="8" applyNumberFormat="0" applyFill="0" applyAlignment="0" applyProtection="0">
      <alignment vertical="center"/>
    </xf>
    <xf numFmtId="0" fontId="22" fillId="32" borderId="0" applyNumberFormat="0" applyBorder="0" applyAlignment="0" applyProtection="0">
      <alignment vertical="center"/>
    </xf>
    <xf numFmtId="0" fontId="13" fillId="12" borderId="0" applyNumberFormat="0" applyBorder="0" applyAlignment="0" applyProtection="0">
      <alignment vertical="center"/>
    </xf>
    <xf numFmtId="0" fontId="5" fillId="17" borderId="0" applyNumberFormat="0" applyBorder="0" applyAlignment="0" applyProtection="0">
      <alignment vertical="center"/>
    </xf>
    <xf numFmtId="0" fontId="12" fillId="25"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2" fillId="23" borderId="0" applyNumberFormat="0" applyBorder="0" applyAlignment="0" applyProtection="0">
      <alignment vertical="center"/>
    </xf>
    <xf numFmtId="0" fontId="5" fillId="7"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5" fillId="3" borderId="0" applyNumberFormat="0" applyBorder="0" applyAlignment="0" applyProtection="0">
      <alignment vertical="center"/>
    </xf>
    <xf numFmtId="0" fontId="12" fillId="11"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176"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7"/>
  <sheetViews>
    <sheetView tabSelected="1" topLeftCell="A9" workbookViewId="0">
      <selection activeCell="A20" sqref="A20:F20"/>
    </sheetView>
  </sheetViews>
  <sheetFormatPr defaultColWidth="9" defaultRowHeight="13.5" outlineLevelCol="5"/>
  <cols>
    <col min="1" max="1" width="5.75" style="1" customWidth="1"/>
    <col min="2" max="2" width="33" style="1" customWidth="1"/>
    <col min="3" max="3" width="11.625" style="1" customWidth="1"/>
    <col min="4" max="4" width="12.875" style="1" customWidth="1"/>
    <col min="5" max="5" width="12.25" style="1" customWidth="1"/>
    <col min="6" max="6" width="12" style="1" customWidth="1"/>
    <col min="7" max="16380" width="9" style="1"/>
  </cols>
  <sheetData>
    <row r="1" ht="21" customHeight="1" spans="1:2">
      <c r="A1" s="2" t="s">
        <v>0</v>
      </c>
      <c r="B1" s="2"/>
    </row>
    <row r="2" ht="45" customHeight="1" spans="1:6">
      <c r="A2" s="3" t="s">
        <v>1</v>
      </c>
      <c r="B2" s="3"/>
      <c r="C2" s="3"/>
      <c r="D2" s="3"/>
      <c r="E2" s="3"/>
      <c r="F2" s="3"/>
    </row>
    <row r="3" ht="22" customHeight="1" spans="1:6">
      <c r="A3" s="4"/>
      <c r="B3" s="4"/>
      <c r="C3" s="4"/>
      <c r="D3" s="4"/>
      <c r="E3" s="4"/>
      <c r="F3" s="1" t="s">
        <v>2</v>
      </c>
    </row>
    <row r="4" ht="30" customHeight="1" spans="1:6">
      <c r="A4" s="5" t="s">
        <v>3</v>
      </c>
      <c r="B4" s="5" t="s">
        <v>4</v>
      </c>
      <c r="C4" s="5" t="s">
        <v>5</v>
      </c>
      <c r="D4" s="5" t="s">
        <v>6</v>
      </c>
      <c r="E4" s="5" t="s">
        <v>7</v>
      </c>
      <c r="F4" s="5" t="s">
        <v>8</v>
      </c>
    </row>
    <row r="5" ht="35" customHeight="1" spans="1:6">
      <c r="A5" s="5"/>
      <c r="B5" s="5" t="s">
        <v>9</v>
      </c>
      <c r="C5" s="5"/>
      <c r="D5" s="5"/>
      <c r="E5" s="5"/>
      <c r="F5" s="5">
        <f>SUM(F6,F12,F16,F18)</f>
        <v>3613.68</v>
      </c>
    </row>
    <row r="6" ht="35" customHeight="1" spans="1:6">
      <c r="A6" s="5"/>
      <c r="B6" s="5" t="s">
        <v>10</v>
      </c>
      <c r="C6" s="5" t="s">
        <v>11</v>
      </c>
      <c r="D6" s="5"/>
      <c r="E6" s="5"/>
      <c r="F6" s="5">
        <f>SUM(F7:F11)</f>
        <v>2148.02</v>
      </c>
    </row>
    <row r="7" ht="35" customHeight="1" spans="1:6">
      <c r="A7" s="6">
        <v>1</v>
      </c>
      <c r="B7" s="6" t="s">
        <v>12</v>
      </c>
      <c r="C7" s="6" t="s">
        <v>11</v>
      </c>
      <c r="D7" s="6">
        <v>6535.64</v>
      </c>
      <c r="E7" s="7">
        <v>0.15</v>
      </c>
      <c r="F7" s="6">
        <v>500</v>
      </c>
    </row>
    <row r="8" ht="35" customHeight="1" spans="1:6">
      <c r="A8" s="6">
        <v>2</v>
      </c>
      <c r="B8" s="6" t="s">
        <v>13</v>
      </c>
      <c r="C8" s="6" t="s">
        <v>11</v>
      </c>
      <c r="D8" s="6">
        <v>3553.24</v>
      </c>
      <c r="E8" s="7">
        <v>0.15</v>
      </c>
      <c r="F8" s="6">
        <v>500</v>
      </c>
    </row>
    <row r="9" ht="35" customHeight="1" spans="1:6">
      <c r="A9" s="6">
        <v>3</v>
      </c>
      <c r="B9" s="1" t="s">
        <v>14</v>
      </c>
      <c r="C9" s="6" t="s">
        <v>11</v>
      </c>
      <c r="D9" s="6">
        <v>3395.95</v>
      </c>
      <c r="E9" s="7">
        <v>0.15</v>
      </c>
      <c r="F9" s="6">
        <v>500</v>
      </c>
    </row>
    <row r="10" ht="42" customHeight="1" spans="1:6">
      <c r="A10" s="6">
        <v>4</v>
      </c>
      <c r="B10" s="6" t="s">
        <v>15</v>
      </c>
      <c r="C10" s="6" t="s">
        <v>11</v>
      </c>
      <c r="D10" s="6">
        <v>3163.45</v>
      </c>
      <c r="E10" s="7">
        <v>0.15</v>
      </c>
      <c r="F10" s="8">
        <v>474.51</v>
      </c>
    </row>
    <row r="11" ht="42" customHeight="1" spans="1:6">
      <c r="A11" s="6">
        <v>5</v>
      </c>
      <c r="B11" s="6" t="s">
        <v>16</v>
      </c>
      <c r="C11" s="9" t="s">
        <v>17</v>
      </c>
      <c r="D11" s="9">
        <v>1156.76</v>
      </c>
      <c r="E11" s="7">
        <v>0.15</v>
      </c>
      <c r="F11" s="8">
        <v>173.51</v>
      </c>
    </row>
    <row r="12" ht="35" customHeight="1" spans="1:6">
      <c r="A12" s="5"/>
      <c r="B12" s="10" t="s">
        <v>10</v>
      </c>
      <c r="C12" s="10" t="s">
        <v>18</v>
      </c>
      <c r="D12" s="10"/>
      <c r="E12" s="7"/>
      <c r="F12" s="11">
        <f>SUM(F13:F15)</f>
        <v>953.63</v>
      </c>
    </row>
    <row r="13" ht="35" customHeight="1" spans="1:6">
      <c r="A13" s="6">
        <v>6</v>
      </c>
      <c r="B13" s="1" t="s">
        <v>19</v>
      </c>
      <c r="C13" s="6" t="s">
        <v>18</v>
      </c>
      <c r="D13" s="6">
        <v>2182.578</v>
      </c>
      <c r="E13" s="7">
        <v>0.15</v>
      </c>
      <c r="F13" s="8">
        <v>327.38</v>
      </c>
    </row>
    <row r="14" ht="35" customHeight="1" spans="1:6">
      <c r="A14" s="6">
        <v>7</v>
      </c>
      <c r="B14" s="6" t="s">
        <v>20</v>
      </c>
      <c r="C14" s="6" t="s">
        <v>18</v>
      </c>
      <c r="D14" s="6">
        <v>946.03</v>
      </c>
      <c r="E14" s="7">
        <v>0.15</v>
      </c>
      <c r="F14" s="8">
        <v>141.9</v>
      </c>
    </row>
    <row r="15" ht="35" customHeight="1" spans="1:6">
      <c r="A15" s="6">
        <v>8</v>
      </c>
      <c r="B15" s="6" t="s">
        <v>21</v>
      </c>
      <c r="C15" s="6" t="s">
        <v>18</v>
      </c>
      <c r="D15" s="6">
        <v>3229</v>
      </c>
      <c r="E15" s="7">
        <v>0.15</v>
      </c>
      <c r="F15" s="8">
        <v>484.35</v>
      </c>
    </row>
    <row r="16" ht="35" customHeight="1" spans="1:6">
      <c r="A16" s="5"/>
      <c r="B16" s="5" t="s">
        <v>10</v>
      </c>
      <c r="C16" s="5" t="s">
        <v>22</v>
      </c>
      <c r="D16" s="5"/>
      <c r="E16" s="7"/>
      <c r="F16" s="11">
        <v>270.16</v>
      </c>
    </row>
    <row r="17" ht="42" customHeight="1" spans="1:6">
      <c r="A17" s="6">
        <v>9</v>
      </c>
      <c r="B17" s="6" t="s">
        <v>23</v>
      </c>
      <c r="C17" s="6" t="s">
        <v>22</v>
      </c>
      <c r="D17" s="6">
        <v>1801.13</v>
      </c>
      <c r="E17" s="7">
        <v>0.15</v>
      </c>
      <c r="F17" s="8">
        <v>270.16</v>
      </c>
    </row>
    <row r="18" ht="35" customHeight="1" spans="1:6">
      <c r="A18" s="5"/>
      <c r="B18" s="5" t="s">
        <v>10</v>
      </c>
      <c r="C18" s="5" t="s">
        <v>24</v>
      </c>
      <c r="D18" s="5"/>
      <c r="E18" s="7"/>
      <c r="F18" s="11">
        <v>241.87</v>
      </c>
    </row>
    <row r="19" ht="42" customHeight="1" spans="1:6">
      <c r="A19" s="6">
        <v>10</v>
      </c>
      <c r="B19" s="6" t="s">
        <v>25</v>
      </c>
      <c r="C19" s="6" t="s">
        <v>24</v>
      </c>
      <c r="D19" s="6">
        <v>1612.5</v>
      </c>
      <c r="E19" s="7">
        <v>0.15</v>
      </c>
      <c r="F19" s="8">
        <v>241.87</v>
      </c>
    </row>
    <row r="20" ht="41" customHeight="1" spans="1:6">
      <c r="A20" s="4" t="s">
        <v>26</v>
      </c>
      <c r="B20" s="4"/>
      <c r="C20" s="4"/>
      <c r="D20" s="4"/>
      <c r="E20" s="4"/>
      <c r="F20" s="4"/>
    </row>
    <row r="21" ht="36" customHeight="1"/>
    <row r="22" ht="36" customHeight="1"/>
    <row r="23" ht="36" customHeight="1"/>
    <row r="24" ht="36" customHeight="1"/>
    <row r="25" ht="36" customHeight="1"/>
    <row r="26" ht="36" customHeight="1"/>
    <row r="27" ht="36" customHeight="1"/>
  </sheetData>
  <mergeCells count="4">
    <mergeCell ref="A1:B1"/>
    <mergeCell ref="A2:F2"/>
    <mergeCell ref="A3:E3"/>
    <mergeCell ref="A20:F20"/>
  </mergeCells>
  <pageMargins left="0.700694444444445" right="0.700694444444445" top="0.751388888888889" bottom="0.751388888888889" header="0.297916666666667" footer="0.297916666666667"/>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1-1落地A</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2019-10-08T03:22:00Z</dcterms:created>
  <dcterms:modified xsi:type="dcterms:W3CDTF">2020-08-13T09:13:06Z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